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60666_id_ohio_gov/Documents/Desktop/"/>
    </mc:Choice>
  </mc:AlternateContent>
  <xr:revisionPtr revIDLastSave="0" documentId="8_{AE1C9C06-F60D-4E4D-97F5-9460A635E0D1}" xr6:coauthVersionLast="47" xr6:coauthVersionMax="47" xr10:uidLastSave="{00000000-0000-0000-0000-000000000000}"/>
  <bookViews>
    <workbookView xWindow="28680" yWindow="-120" windowWidth="29040" windowHeight="15840" xr2:uid="{2A3AA304-5210-46BF-8496-6A8931368122}"/>
  </bookViews>
  <sheets>
    <sheet name="Instructions" sheetId="6" r:id="rId1"/>
    <sheet name="I." sheetId="1" r:id="rId2"/>
    <sheet name="II." sheetId="2" r:id="rId3"/>
    <sheet name="III." sheetId="3" r:id="rId4"/>
    <sheet name="IV." sheetId="4" r:id="rId5"/>
    <sheet name="Totals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6" i="1" l="1"/>
  <c r="E67" i="1"/>
  <c r="F82" i="1"/>
  <c r="E39" i="4" l="1"/>
  <c r="E40" i="4"/>
  <c r="E24" i="1" l="1"/>
  <c r="E38" i="4" l="1"/>
  <c r="E35" i="3"/>
  <c r="E34" i="3"/>
  <c r="F34" i="3" s="1"/>
  <c r="G34" i="3" l="1"/>
  <c r="F35" i="3"/>
  <c r="G35" i="3" s="1"/>
  <c r="F81" i="1"/>
  <c r="F28" i="4"/>
  <c r="G81" i="1" l="1"/>
  <c r="F43" i="4" l="1"/>
  <c r="F42" i="4"/>
  <c r="F40" i="4"/>
  <c r="F39" i="4"/>
  <c r="F38" i="4"/>
  <c r="F37" i="4"/>
  <c r="F35" i="4"/>
  <c r="F34" i="4"/>
  <c r="F30" i="4"/>
  <c r="F26" i="4"/>
  <c r="F24" i="4"/>
  <c r="F23" i="4"/>
  <c r="F22" i="4"/>
  <c r="F21" i="4"/>
  <c r="F19" i="4"/>
  <c r="F18" i="4"/>
  <c r="F17" i="4"/>
  <c r="F16" i="4"/>
  <c r="F14" i="4"/>
  <c r="F12" i="4"/>
  <c r="F10" i="4"/>
  <c r="E43" i="4" l="1"/>
  <c r="G43" i="4" s="1"/>
  <c r="G42" i="4"/>
  <c r="E42" i="4"/>
  <c r="E41" i="4"/>
  <c r="F41" i="4" s="1"/>
  <c r="G39" i="4"/>
  <c r="G38" i="4"/>
  <c r="E37" i="4"/>
  <c r="G37" i="4" s="1"/>
  <c r="E35" i="4"/>
  <c r="G35" i="4" s="1"/>
  <c r="E34" i="4"/>
  <c r="E33" i="4"/>
  <c r="F33" i="4" s="1"/>
  <c r="E32" i="4"/>
  <c r="E30" i="4"/>
  <c r="G30" i="4" s="1"/>
  <c r="E28" i="4"/>
  <c r="E26" i="4"/>
  <c r="G26" i="4" s="1"/>
  <c r="E24" i="4"/>
  <c r="G24" i="4" s="1"/>
  <c r="G23" i="4"/>
  <c r="E23" i="4"/>
  <c r="E22" i="4"/>
  <c r="G22" i="4" s="1"/>
  <c r="E21" i="4"/>
  <c r="G21" i="4" s="1"/>
  <c r="E20" i="4"/>
  <c r="G19" i="4"/>
  <c r="E19" i="4"/>
  <c r="G18" i="4"/>
  <c r="E18" i="4"/>
  <c r="E17" i="4"/>
  <c r="G17" i="4" s="1"/>
  <c r="E16" i="4"/>
  <c r="G16" i="4" s="1"/>
  <c r="E14" i="4"/>
  <c r="G14" i="4" s="1"/>
  <c r="E12" i="4"/>
  <c r="G12" i="4" s="1"/>
  <c r="E10" i="4"/>
  <c r="G10" i="4" s="1"/>
  <c r="E8" i="4"/>
  <c r="E33" i="3"/>
  <c r="E32" i="3"/>
  <c r="E31" i="3"/>
  <c r="F31" i="3" s="1"/>
  <c r="E30" i="3"/>
  <c r="F30" i="3" s="1"/>
  <c r="E29" i="3"/>
  <c r="E28" i="3"/>
  <c r="F28" i="3" s="1"/>
  <c r="E27" i="3"/>
  <c r="F27" i="3" s="1"/>
  <c r="E26" i="3"/>
  <c r="F26" i="3" s="1"/>
  <c r="E25" i="3"/>
  <c r="E24" i="3"/>
  <c r="E23" i="3"/>
  <c r="F23" i="3" s="1"/>
  <c r="E22" i="3"/>
  <c r="E21" i="3"/>
  <c r="F21" i="3" s="1"/>
  <c r="E15" i="3"/>
  <c r="F15" i="3" s="1"/>
  <c r="E8" i="3"/>
  <c r="E21" i="2"/>
  <c r="E20" i="2"/>
  <c r="E19" i="2"/>
  <c r="E18" i="2"/>
  <c r="F18" i="2" s="1"/>
  <c r="E17" i="2"/>
  <c r="F17" i="2" s="1"/>
  <c r="G17" i="2" s="1"/>
  <c r="E16" i="2"/>
  <c r="E15" i="2"/>
  <c r="E14" i="2"/>
  <c r="F14" i="2" s="1"/>
  <c r="E13" i="2"/>
  <c r="F13" i="2" s="1"/>
  <c r="G13" i="2" s="1"/>
  <c r="E12" i="2"/>
  <c r="E11" i="2"/>
  <c r="E10" i="2"/>
  <c r="E9" i="2"/>
  <c r="E8" i="2"/>
  <c r="F8" i="2" s="1"/>
  <c r="G8" i="2" s="1"/>
  <c r="F21" i="2"/>
  <c r="G21" i="2" s="1"/>
  <c r="F20" i="2"/>
  <c r="G20" i="2" s="1"/>
  <c r="F19" i="2"/>
  <c r="F16" i="2"/>
  <c r="F15" i="2"/>
  <c r="F12" i="2"/>
  <c r="G12" i="2" s="1"/>
  <c r="F9" i="2"/>
  <c r="G9" i="2" s="1"/>
  <c r="G19" i="2"/>
  <c r="G16" i="2"/>
  <c r="G15" i="2"/>
  <c r="E7" i="2"/>
  <c r="F7" i="2" s="1"/>
  <c r="G82" i="1"/>
  <c r="E12" i="1"/>
  <c r="F12" i="1" s="1"/>
  <c r="G12" i="1" s="1"/>
  <c r="E79" i="1"/>
  <c r="E78" i="1"/>
  <c r="F78" i="1" s="1"/>
  <c r="G78" i="1" s="1"/>
  <c r="E77" i="1"/>
  <c r="F77" i="1" s="1"/>
  <c r="G77" i="1" s="1"/>
  <c r="E76" i="1"/>
  <c r="E75" i="1"/>
  <c r="E73" i="1"/>
  <c r="E72" i="1"/>
  <c r="F72" i="1" s="1"/>
  <c r="G72" i="1" s="1"/>
  <c r="E71" i="1"/>
  <c r="E70" i="1"/>
  <c r="E69" i="1"/>
  <c r="F69" i="1" s="1"/>
  <c r="G69" i="1" s="1"/>
  <c r="E68" i="1"/>
  <c r="F67" i="1"/>
  <c r="E66" i="1"/>
  <c r="E65" i="1"/>
  <c r="F65" i="1" s="1"/>
  <c r="G65" i="1" s="1"/>
  <c r="E64" i="1"/>
  <c r="F64" i="1" s="1"/>
  <c r="G64" i="1" s="1"/>
  <c r="E62" i="1"/>
  <c r="E61" i="1"/>
  <c r="F61" i="1" s="1"/>
  <c r="G61" i="1" s="1"/>
  <c r="E60" i="1"/>
  <c r="F60" i="1" s="1"/>
  <c r="G60" i="1" s="1"/>
  <c r="E59" i="1"/>
  <c r="E58" i="1"/>
  <c r="E57" i="1"/>
  <c r="F57" i="1" s="1"/>
  <c r="G57" i="1" s="1"/>
  <c r="E55" i="1"/>
  <c r="E54" i="1"/>
  <c r="F54" i="1" s="1"/>
  <c r="G54" i="1" s="1"/>
  <c r="E53" i="1"/>
  <c r="F53" i="1" s="1"/>
  <c r="G53" i="1" s="1"/>
  <c r="E52" i="1"/>
  <c r="E51" i="1"/>
  <c r="E50" i="1"/>
  <c r="F50" i="1" s="1"/>
  <c r="G50" i="1" s="1"/>
  <c r="E44" i="1"/>
  <c r="E43" i="1"/>
  <c r="F43" i="1" s="1"/>
  <c r="G43" i="1" s="1"/>
  <c r="E42" i="1"/>
  <c r="F42" i="1" s="1"/>
  <c r="G42" i="1" s="1"/>
  <c r="E41" i="1"/>
  <c r="E40" i="1"/>
  <c r="E39" i="1"/>
  <c r="F39" i="1" s="1"/>
  <c r="G39" i="1" s="1"/>
  <c r="E38" i="1"/>
  <c r="F38" i="1" s="1"/>
  <c r="G38" i="1" s="1"/>
  <c r="E36" i="1"/>
  <c r="E35" i="1"/>
  <c r="F35" i="1" s="1"/>
  <c r="E34" i="1"/>
  <c r="F34" i="1" s="1"/>
  <c r="G34" i="1" s="1"/>
  <c r="E33" i="1"/>
  <c r="F33" i="1" s="1"/>
  <c r="G33" i="1" s="1"/>
  <c r="E32" i="1"/>
  <c r="E31" i="1"/>
  <c r="F31" i="1" s="1"/>
  <c r="E30" i="1"/>
  <c r="F30" i="1" s="1"/>
  <c r="G30" i="1" s="1"/>
  <c r="E29" i="1"/>
  <c r="F29" i="1" s="1"/>
  <c r="G29" i="1" s="1"/>
  <c r="E28" i="1"/>
  <c r="E27" i="1"/>
  <c r="F27" i="1" s="1"/>
  <c r="E26" i="1"/>
  <c r="F26" i="1" s="1"/>
  <c r="G26" i="1" s="1"/>
  <c r="E25" i="1"/>
  <c r="F25" i="1" s="1"/>
  <c r="G25" i="1" s="1"/>
  <c r="E23" i="1"/>
  <c r="F23" i="1" s="1"/>
  <c r="E22" i="1"/>
  <c r="F22" i="1" s="1"/>
  <c r="G22" i="1" s="1"/>
  <c r="E21" i="1"/>
  <c r="F21" i="1" s="1"/>
  <c r="G21" i="1" s="1"/>
  <c r="E20" i="1"/>
  <c r="E19" i="1"/>
  <c r="F19" i="1" s="1"/>
  <c r="E18" i="1"/>
  <c r="F18" i="1" s="1"/>
  <c r="G18" i="1" s="1"/>
  <c r="E17" i="1"/>
  <c r="F17" i="1" s="1"/>
  <c r="G17" i="1" s="1"/>
  <c r="E16" i="1"/>
  <c r="E15" i="1"/>
  <c r="F15" i="1" s="1"/>
  <c r="E14" i="1"/>
  <c r="E13" i="1"/>
  <c r="F20" i="4" l="1"/>
  <c r="G20" i="4" s="1"/>
  <c r="E44" i="4"/>
  <c r="F25" i="3"/>
  <c r="G25" i="3" s="1"/>
  <c r="E36" i="3"/>
  <c r="E22" i="2"/>
  <c r="F10" i="2"/>
  <c r="F13" i="1"/>
  <c r="G13" i="1" s="1"/>
  <c r="G23" i="3"/>
  <c r="F22" i="3"/>
  <c r="G22" i="3" s="1"/>
  <c r="G28" i="3"/>
  <c r="F32" i="3"/>
  <c r="G32" i="3" s="1"/>
  <c r="F8" i="3"/>
  <c r="G8" i="3" s="1"/>
  <c r="F24" i="3"/>
  <c r="G24" i="3" s="1"/>
  <c r="F29" i="3"/>
  <c r="G29" i="3" s="1"/>
  <c r="F33" i="3"/>
  <c r="G33" i="3" s="1"/>
  <c r="F14" i="1"/>
  <c r="G14" i="1" s="1"/>
  <c r="F8" i="4"/>
  <c r="G8" i="4" s="1"/>
  <c r="G28" i="4"/>
  <c r="F32" i="4"/>
  <c r="G32" i="4" s="1"/>
  <c r="G33" i="4"/>
  <c r="F11" i="2"/>
  <c r="G11" i="2" s="1"/>
  <c r="G34" i="4"/>
  <c r="G40" i="4"/>
  <c r="G27" i="3"/>
  <c r="G26" i="3"/>
  <c r="G31" i="3"/>
  <c r="G21" i="3"/>
  <c r="G30" i="3"/>
  <c r="G15" i="3"/>
  <c r="G18" i="2"/>
  <c r="G14" i="2"/>
  <c r="G7" i="2"/>
  <c r="F68" i="1"/>
  <c r="G68" i="1" s="1"/>
  <c r="G67" i="1"/>
  <c r="F71" i="1"/>
  <c r="G71" i="1" s="1"/>
  <c r="F51" i="1"/>
  <c r="G51" i="1" s="1"/>
  <c r="E80" i="1"/>
  <c r="E83" i="1" s="1"/>
  <c r="F76" i="1"/>
  <c r="G76" i="1" s="1"/>
  <c r="F75" i="1"/>
  <c r="F79" i="1"/>
  <c r="G79" i="1" s="1"/>
  <c r="F66" i="1"/>
  <c r="F70" i="1"/>
  <c r="G70" i="1" s="1"/>
  <c r="F73" i="1"/>
  <c r="G73" i="1" s="1"/>
  <c r="F59" i="1"/>
  <c r="G59" i="1" s="1"/>
  <c r="F58" i="1"/>
  <c r="G58" i="1" s="1"/>
  <c r="F62" i="1"/>
  <c r="G62" i="1" s="1"/>
  <c r="F52" i="1"/>
  <c r="G52" i="1" s="1"/>
  <c r="F55" i="1"/>
  <c r="G55" i="1" s="1"/>
  <c r="F41" i="1"/>
  <c r="G41" i="1" s="1"/>
  <c r="F40" i="1"/>
  <c r="G40" i="1" s="1"/>
  <c r="F44" i="1"/>
  <c r="G44" i="1" s="1"/>
  <c r="G15" i="1"/>
  <c r="G19" i="1"/>
  <c r="G23" i="1"/>
  <c r="G27" i="1"/>
  <c r="G31" i="1"/>
  <c r="G35" i="1"/>
  <c r="F28" i="1"/>
  <c r="G28" i="1" s="1"/>
  <c r="F32" i="1"/>
  <c r="G32" i="1" s="1"/>
  <c r="F36" i="1"/>
  <c r="G36" i="1" s="1"/>
  <c r="F16" i="1"/>
  <c r="G16" i="1" s="1"/>
  <c r="F20" i="1"/>
  <c r="G20" i="1" s="1"/>
  <c r="F24" i="1"/>
  <c r="G24" i="1" s="1"/>
  <c r="F44" i="4" l="1"/>
  <c r="G41" i="4"/>
  <c r="G44" i="4" s="1"/>
  <c r="F11" i="5" s="1"/>
  <c r="G10" i="2"/>
  <c r="G22" i="2" s="1"/>
  <c r="F9" i="5" s="1"/>
  <c r="F22" i="2"/>
  <c r="E9" i="5" s="1"/>
  <c r="F80" i="1"/>
  <c r="F83" i="1" s="1"/>
  <c r="E8" i="5" s="1"/>
  <c r="G75" i="1"/>
  <c r="G80" i="1" s="1"/>
  <c r="G83" i="1" s="1"/>
  <c r="F8" i="5" s="1"/>
  <c r="G9" i="5" l="1"/>
  <c r="G8" i="5"/>
  <c r="F36" i="3"/>
  <c r="E10" i="5" s="1"/>
  <c r="G36" i="3" l="1"/>
  <c r="F10" i="5" s="1"/>
  <c r="G10" i="5" s="1"/>
  <c r="E11" i="5"/>
  <c r="E13" i="5" l="1"/>
  <c r="G11" i="5"/>
  <c r="G13" i="5" s="1"/>
  <c r="E15" i="5" s="1"/>
  <c r="F13" i="5"/>
</calcChain>
</file>

<file path=xl/sharedStrings.xml><?xml version="1.0" encoding="utf-8"?>
<sst xmlns="http://schemas.openxmlformats.org/spreadsheetml/2006/main" count="206" uniqueCount="137">
  <si>
    <t>Marine Patrol Unit Name:</t>
  </si>
  <si>
    <t>Number of Persons Assigned to the Marine Patrol Unit:</t>
  </si>
  <si>
    <t>A.</t>
  </si>
  <si>
    <t>Hourly Wages</t>
  </si>
  <si>
    <t xml:space="preserve">B. </t>
  </si>
  <si>
    <t>C.</t>
  </si>
  <si>
    <t>D.</t>
  </si>
  <si>
    <t xml:space="preserve">E. </t>
  </si>
  <si>
    <t>F.</t>
  </si>
  <si>
    <t>Personnel Expenses - Total</t>
  </si>
  <si>
    <r>
      <t>Enforcement Salaries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</si>
  <si>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Administrative Salaries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</si>
  <si>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Education Salaries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</si>
  <si>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I. </t>
  </si>
  <si>
    <t>Personnel Expenses (cont.)</t>
  </si>
  <si>
    <t>Name</t>
  </si>
  <si>
    <t xml:space="preserve">II. </t>
  </si>
  <si>
    <t>Uniform Expenses - List quantity and price of each</t>
  </si>
  <si>
    <t>Uniform Item</t>
  </si>
  <si>
    <t>Price Each</t>
  </si>
  <si>
    <t>Quantity</t>
  </si>
  <si>
    <t>Uniform Expenses - Total</t>
  </si>
  <si>
    <t xml:space="preserve">III. </t>
  </si>
  <si>
    <t>Boat(s)</t>
  </si>
  <si>
    <t>Make:</t>
  </si>
  <si>
    <t>Model:</t>
  </si>
  <si>
    <t>Length:</t>
  </si>
  <si>
    <t>Year:</t>
  </si>
  <si>
    <t>Serial/HIN:</t>
  </si>
  <si>
    <t>Minus Trade-in of $:</t>
  </si>
  <si>
    <t>B.</t>
  </si>
  <si>
    <t>Equipment Expenses Total</t>
  </si>
  <si>
    <t xml:space="preserve">IV. </t>
  </si>
  <si>
    <t>Miscellaneous Expenses</t>
  </si>
  <si>
    <t>Oil</t>
  </si>
  <si>
    <t xml:space="preserve">C. </t>
  </si>
  <si>
    <t xml:space="preserve">D. </t>
  </si>
  <si>
    <t>Storage</t>
  </si>
  <si>
    <t>E.</t>
  </si>
  <si>
    <t>G.</t>
  </si>
  <si>
    <t>Rent</t>
  </si>
  <si>
    <t xml:space="preserve">H. </t>
  </si>
  <si>
    <t>I.</t>
  </si>
  <si>
    <t>Training</t>
  </si>
  <si>
    <t>J.</t>
  </si>
  <si>
    <t>Other - Specify</t>
  </si>
  <si>
    <t>Miscellaneous Expenses Total</t>
  </si>
  <si>
    <t>Personnel</t>
  </si>
  <si>
    <t>Category</t>
  </si>
  <si>
    <t>II.</t>
  </si>
  <si>
    <t>III.</t>
  </si>
  <si>
    <t>IV.</t>
  </si>
  <si>
    <t>Uniforms</t>
  </si>
  <si>
    <t>Equipment</t>
  </si>
  <si>
    <t>Miscellaneous</t>
  </si>
  <si>
    <t>Date</t>
  </si>
  <si>
    <t>Do not include Fringe Benefits</t>
  </si>
  <si>
    <t>Include Workers Compensation costs with Fringe Benefits</t>
  </si>
  <si>
    <t>New Marine Equipment (list each item separately and include quantity and cost of each item)</t>
  </si>
  <si>
    <t xml:space="preserve"> </t>
  </si>
  <si>
    <t>Boating Equipment Expenses - List items separately</t>
  </si>
  <si>
    <r>
      <t>Clerical Salaries</t>
    </r>
    <r>
      <rPr>
        <vertAlign val="superscript"/>
        <sz val="11"/>
        <color theme="1"/>
        <rFont val="Calibri"/>
        <family val="2"/>
        <scheme val="minor"/>
      </rPr>
      <t>1</t>
    </r>
  </si>
  <si>
    <t>Subtotal Personnel Expenses</t>
  </si>
  <si>
    <r>
      <t>Other Salaries</t>
    </r>
    <r>
      <rPr>
        <vertAlign val="superscript"/>
        <sz val="11"/>
        <rFont val="Calibri"/>
        <family val="2"/>
        <scheme val="minor"/>
      </rPr>
      <t>1</t>
    </r>
  </si>
  <si>
    <t xml:space="preserve">Personnel Expenses </t>
  </si>
  <si>
    <t>Comments on Miscellaneous Expenses:</t>
  </si>
  <si>
    <t>Comments on Personnel Expenses:</t>
  </si>
  <si>
    <t>Comments on Uniform Expenses:</t>
  </si>
  <si>
    <t>Comments on Equipment Expenses:</t>
  </si>
  <si>
    <t>Ohio Department of Natural Resources Division of Parks and Watercraft</t>
  </si>
  <si>
    <t>Marine Patrol Assistance Grant Program</t>
  </si>
  <si>
    <t>Motor(s)</t>
  </si>
  <si>
    <r>
      <t>Maintenance Salaries</t>
    </r>
    <r>
      <rPr>
        <vertAlign val="superscript"/>
        <sz val="11"/>
        <color theme="1"/>
        <rFont val="Calibri"/>
        <family val="2"/>
        <scheme val="minor"/>
      </rPr>
      <t>1</t>
    </r>
  </si>
  <si>
    <t>ODNR Comments:</t>
  </si>
  <si>
    <t>Agency Comments:</t>
  </si>
  <si>
    <t>Agency Match (25%)</t>
  </si>
  <si>
    <t>Cynthia.Bellar@dnr.ohio.gov</t>
  </si>
  <si>
    <t>Operating Supplies/Maintenance/ Training Costs</t>
  </si>
  <si>
    <t>Name and Title of Submitting  or Approving Official (please type)</t>
  </si>
  <si>
    <t>614-265-6504</t>
  </si>
  <si>
    <t>Application for Assistance</t>
  </si>
  <si>
    <t>Estimated Hours</t>
  </si>
  <si>
    <t>Estimated Total Expenditure</t>
  </si>
  <si>
    <t>Boats/Motors/Marine Equipment - New Applicant Must Provide Own Vessel and Motor(s)</t>
  </si>
  <si>
    <t xml:space="preserve">Dock Rental </t>
  </si>
  <si>
    <t>Equipment Maintenance/Repair (Specify Each Service Invoice Estimate)</t>
  </si>
  <si>
    <t>Estimated Agency Match</t>
  </si>
  <si>
    <t>Estimated Category Totals</t>
  </si>
  <si>
    <t xml:space="preserve">Estimated Totals </t>
  </si>
  <si>
    <t>Estimated Total Program Costs</t>
  </si>
  <si>
    <t>Agency Match (DNR USE)</t>
  </si>
  <si>
    <t>New Program Total (DNR USE)</t>
  </si>
  <si>
    <t xml:space="preserve">Gas </t>
  </si>
  <si>
    <t xml:space="preserve">Utilities </t>
  </si>
  <si>
    <t xml:space="preserve">Insurance </t>
  </si>
  <si>
    <t>ODNR Funds       (75%)</t>
  </si>
  <si>
    <t>Estimated ODNR Funds</t>
  </si>
  <si>
    <t>Total Amount Awarded (DNR USE - Based on Overall Score)</t>
  </si>
  <si>
    <t xml:space="preserve">        Enter the cost per item in the first colum and the quantity in the second colum. The total expense</t>
  </si>
  <si>
    <t xml:space="preserve">        will automatically calculate.</t>
  </si>
  <si>
    <t xml:space="preserve">        </t>
  </si>
  <si>
    <t xml:space="preserve">* If agency would like to assume entire cost of item, then enter the calculated total expense </t>
  </si>
  <si>
    <t xml:space="preserve">   into the Agency column. Note this will remove the formula in that box. It will also delete </t>
  </si>
  <si>
    <t xml:space="preserve">   the amount in the ODNR column.</t>
  </si>
  <si>
    <t>* If agency would like the entire cost of the item charged to ODNR, then enter the calculated</t>
  </si>
  <si>
    <t xml:space="preserve">   total expense into ODNR column. Note this will remove the formula in that box. You will </t>
  </si>
  <si>
    <t xml:space="preserve">   have to delete the amount in the Agency column. </t>
  </si>
  <si>
    <t xml:space="preserve">* Total cells in each worksheet/tab are locked. </t>
  </si>
  <si>
    <t>* Most cells on the Totals worksheet (tab) are locked.</t>
  </si>
  <si>
    <t xml:space="preserve">3.    Division of Parks and Watercraft grant funds may not be utilized for salaries, fuel, oil, equipment,    </t>
  </si>
  <si>
    <t xml:space="preserve">       maintenance, repairs, training or other expenses resulting from activities outside of the Marine </t>
  </si>
  <si>
    <r>
      <t xml:space="preserve">4.    </t>
    </r>
    <r>
      <rPr>
        <b/>
        <sz val="11"/>
        <color theme="1"/>
        <rFont val="Calibri"/>
        <family val="2"/>
        <scheme val="minor"/>
      </rPr>
      <t>A copy of receipts or other proof of expenditure for all expenses in Categories II, III and IV are</t>
    </r>
  </si>
  <si>
    <t>Instructions for Application, Estimated Budget and Spreadsheet:</t>
  </si>
  <si>
    <r>
      <t xml:space="preserve">       </t>
    </r>
    <r>
      <rPr>
        <b/>
        <sz val="11"/>
        <color theme="1"/>
        <rFont val="Calibri"/>
        <family val="2"/>
        <scheme val="minor"/>
      </rPr>
      <t>required to be emailed to the Division at the end of the program year.</t>
    </r>
    <r>
      <rPr>
        <sz val="11"/>
        <color theme="1"/>
        <rFont val="Calibri"/>
        <family val="2"/>
        <scheme val="minor"/>
      </rPr>
      <t xml:space="preserve"> All original expenditure  </t>
    </r>
  </si>
  <si>
    <t xml:space="preserve">       records must be retained by the agency for a minimum period of three (3) years and are subject to </t>
  </si>
  <si>
    <t xml:space="preserve">       audit. </t>
  </si>
  <si>
    <t>Estimated Budget Summary</t>
  </si>
  <si>
    <r>
      <t xml:space="preserve">* </t>
    </r>
    <r>
      <rPr>
        <b/>
        <sz val="11"/>
        <color theme="1"/>
        <rFont val="Calibri"/>
        <family val="2"/>
        <scheme val="minor"/>
      </rPr>
      <t>Email the Excel file</t>
    </r>
    <r>
      <rPr>
        <sz val="11"/>
        <color theme="1"/>
        <rFont val="Calibri"/>
        <family val="2"/>
        <scheme val="minor"/>
      </rPr>
      <t xml:space="preserve"> and NOT a scanned copy of the spreadsheet. This will allow for a</t>
    </r>
  </si>
  <si>
    <t xml:space="preserve">   quick check of the formulas and the math. </t>
  </si>
  <si>
    <t>* Enter the name of the preparer, their title and the date.</t>
  </si>
  <si>
    <r>
      <t xml:space="preserve">1.    The Application for Assistance and Estimated Budget </t>
    </r>
    <r>
      <rPr>
        <b/>
        <sz val="11"/>
        <color theme="1"/>
        <rFont val="Calibri"/>
        <family val="2"/>
        <scheme val="minor"/>
      </rPr>
      <t>must be emailed to the Division no later than</t>
    </r>
    <r>
      <rPr>
        <sz val="11"/>
        <color theme="1"/>
        <rFont val="Calibri"/>
        <family val="2"/>
        <scheme val="minor"/>
      </rPr>
      <t xml:space="preserve">  </t>
    </r>
  </si>
  <si>
    <t>* The maximum grant allowed is $35,000. Do not exceed this amount in your request.</t>
  </si>
  <si>
    <t xml:space="preserve">   </t>
  </si>
  <si>
    <t xml:space="preserve">       Patrol Assistance Grant Program. </t>
  </si>
  <si>
    <t xml:space="preserve">5.    If an Agency uses its own vessel or a Division owned vessel (if pre-approved) for purposes outside </t>
  </si>
  <si>
    <t xml:space="preserve">4.    Division of Parks and Watercraft owned vessels may not be used for activities outside of the </t>
  </si>
  <si>
    <t xml:space="preserve">        the MPAGP without written approval from the Chief of the Division of Parks and Watercraft.</t>
  </si>
  <si>
    <t>Cindy Bellar, Boating Law Administrator</t>
  </si>
  <si>
    <t>Email the Application for Assistance and the Estimated Budget:</t>
  </si>
  <si>
    <t xml:space="preserve">2.    This spreadsheet will automatically calculate 25/75 split on each line item expense. </t>
  </si>
  <si>
    <t xml:space="preserve">        grant. Examples of this include Homeland Security Patrols or patrols funded by other grants.</t>
  </si>
  <si>
    <t xml:space="preserve">        amount that is equivalent to the percentage of time the vessel was being used in accordance of this</t>
  </si>
  <si>
    <t xml:space="preserve">        the MPAGP, expenses for the fuel, maintenance and/or repairs are only allowed up up to the </t>
  </si>
  <si>
    <r>
      <t>Fringe Benefits Costs</t>
    </r>
    <r>
      <rPr>
        <vertAlign val="superscript"/>
        <sz val="11"/>
        <rFont val="Calibri"/>
        <family val="2"/>
        <scheme val="minor"/>
      </rPr>
      <t>2</t>
    </r>
  </si>
  <si>
    <t>Estimated Budget</t>
  </si>
  <si>
    <t xml:space="preserve">       December 15.</t>
  </si>
  <si>
    <t>ESTIMATED BUDGET -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</si>
</sst>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ck">
        <color indexed="64"/>
      </diagonal>
    </border>
    <border diagonalUp="1" diagonalDown="1">
      <left/>
      <right/>
      <top style="thin">
        <color indexed="64"/>
      </top>
      <bottom/>
      <diagonal style="thick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ck">
        <color indexed="64"/>
      </diagonal>
    </border>
    <border diagonalUp="1" diagonalDown="1">
      <left style="thin">
        <color indexed="64"/>
      </left>
      <right/>
      <top/>
      <bottom/>
      <diagonal style="thick">
        <color indexed="64"/>
      </diagonal>
    </border>
    <border diagonalUp="1" diagonalDown="1">
      <left/>
      <right/>
      <top/>
      <bottom/>
      <diagonal style="thick">
        <color indexed="64"/>
      </diagonal>
    </border>
    <border diagonalUp="1" diagonalDown="1">
      <left/>
      <right style="thin">
        <color indexed="64"/>
      </right>
      <top/>
      <bottom/>
      <diagonal style="thick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ck">
        <color indexed="64"/>
      </diagonal>
    </border>
    <border diagonalUp="1" diagonalDown="1">
      <left/>
      <right/>
      <top/>
      <bottom style="thin">
        <color indexed="64"/>
      </bottom>
      <diagonal style="thick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ck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2"/>
    <xf numFmtId="0" fontId="2" fillId="0" borderId="0" xfId="0" applyFont="1"/>
    <xf numFmtId="164" fontId="5" fillId="0" borderId="26" xfId="0" applyNumberFormat="1" applyFont="1" applyBorder="1"/>
    <xf numFmtId="164" fontId="0" fillId="0" borderId="26" xfId="0" applyNumberFormat="1" applyBorder="1"/>
    <xf numFmtId="44" fontId="0" fillId="0" borderId="2" xfId="1" applyFont="1" applyBorder="1" applyProtection="1"/>
    <xf numFmtId="44" fontId="0" fillId="4" borderId="1" xfId="1" applyFont="1" applyFill="1" applyBorder="1" applyProtection="1"/>
    <xf numFmtId="44" fontId="0" fillId="0" borderId="1" xfId="0" applyNumberFormat="1" applyBorder="1" applyAlignment="1">
      <alignment horizontal="right"/>
    </xf>
    <xf numFmtId="44" fontId="0" fillId="0" borderId="29" xfId="1" applyFont="1" applyBorder="1" applyProtection="1"/>
    <xf numFmtId="44" fontId="0" fillId="4" borderId="26" xfId="1" applyFont="1" applyFill="1" applyBorder="1" applyProtection="1"/>
    <xf numFmtId="44" fontId="0" fillId="0" borderId="26" xfId="0" applyNumberFormat="1" applyBorder="1" applyAlignment="1">
      <alignment horizontal="right"/>
    </xf>
    <xf numFmtId="0" fontId="5" fillId="0" borderId="0" xfId="0" applyFont="1" applyProtection="1">
      <protection locked="0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4" fontId="0" fillId="0" borderId="0" xfId="0" applyNumberFormat="1" applyProtection="1">
      <protection locked="0"/>
    </xf>
    <xf numFmtId="2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64" fontId="5" fillId="0" borderId="30" xfId="0" applyNumberFormat="1" applyFont="1" applyBorder="1" applyProtection="1">
      <protection locked="0"/>
    </xf>
    <xf numFmtId="4" fontId="5" fillId="0" borderId="30" xfId="0" applyNumberFormat="1" applyFont="1" applyBorder="1" applyProtection="1">
      <protection locked="0"/>
    </xf>
    <xf numFmtId="164" fontId="5" fillId="0" borderId="30" xfId="0" applyNumberFormat="1" applyFont="1" applyBorder="1" applyAlignment="1" applyProtection="1">
      <alignment horizontal="left"/>
      <protection locked="0"/>
    </xf>
    <xf numFmtId="4" fontId="5" fillId="0" borderId="30" xfId="0" applyNumberFormat="1" applyFont="1" applyBorder="1" applyAlignment="1" applyProtection="1">
      <alignment horizontal="left"/>
      <protection locked="0"/>
    </xf>
    <xf numFmtId="164" fontId="5" fillId="0" borderId="5" xfId="0" applyNumberFormat="1" applyFont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4" fontId="0" fillId="0" borderId="5" xfId="0" applyNumberForma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/>
      <protection locked="0"/>
    </xf>
    <xf numFmtId="4" fontId="0" fillId="0" borderId="5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28" xfId="0" applyBorder="1" applyProtection="1">
      <protection locked="0"/>
    </xf>
    <xf numFmtId="0" fontId="0" fillId="4" borderId="27" xfId="0" applyFill="1" applyBorder="1" applyProtection="1">
      <protection locked="0"/>
    </xf>
    <xf numFmtId="0" fontId="0" fillId="0" borderId="5" xfId="0" applyBorder="1" applyProtection="1">
      <protection locked="0"/>
    </xf>
    <xf numFmtId="44" fontId="0" fillId="0" borderId="0" xfId="1" applyFont="1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6" borderId="2" xfId="0" applyNumberFormat="1" applyFont="1" applyFill="1" applyBorder="1" applyAlignment="1" applyProtection="1">
      <alignment horizontal="center"/>
      <protection locked="0"/>
    </xf>
    <xf numFmtId="164" fontId="5" fillId="6" borderId="3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66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ynthia.Bellar@dnr.ohio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4EBE-ECE6-4017-A9D1-45D4D2B6910E}">
  <dimension ref="A1:L70"/>
  <sheetViews>
    <sheetView tabSelected="1" workbookViewId="0">
      <selection activeCell="B4" sqref="B4"/>
    </sheetView>
  </sheetViews>
  <sheetFormatPr defaultRowHeight="15" x14ac:dyDescent="0.25"/>
  <sheetData>
    <row r="1" spans="1:10" x14ac:dyDescent="0.25">
      <c r="B1" t="s">
        <v>69</v>
      </c>
    </row>
    <row r="2" spans="1:10" x14ac:dyDescent="0.25">
      <c r="C2" t="s">
        <v>70</v>
      </c>
    </row>
    <row r="3" spans="1:10" x14ac:dyDescent="0.25">
      <c r="D3" t="s">
        <v>80</v>
      </c>
    </row>
    <row r="5" spans="1:10" ht="18.75" x14ac:dyDescent="0.25">
      <c r="A5" s="89" t="s">
        <v>134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.75" x14ac:dyDescent="0.25">
      <c r="A6" s="1"/>
      <c r="B6" s="1"/>
      <c r="C6" s="1"/>
      <c r="D6" s="1" t="s">
        <v>59</v>
      </c>
      <c r="E6" s="1"/>
      <c r="F6" s="1"/>
      <c r="G6" s="1"/>
      <c r="H6" s="1"/>
    </row>
    <row r="7" spans="1:10" ht="21" x14ac:dyDescent="0.25">
      <c r="A7" s="13" t="s">
        <v>112</v>
      </c>
    </row>
    <row r="8" spans="1:10" x14ac:dyDescent="0.25">
      <c r="A8" s="14" t="s">
        <v>120</v>
      </c>
    </row>
    <row r="9" spans="1:10" x14ac:dyDescent="0.25">
      <c r="A9" s="17" t="s">
        <v>135</v>
      </c>
    </row>
    <row r="10" spans="1:10" x14ac:dyDescent="0.25">
      <c r="A10" s="17"/>
      <c r="B10" t="s">
        <v>117</v>
      </c>
    </row>
    <row r="11" spans="1:10" x14ac:dyDescent="0.25">
      <c r="A11" s="17"/>
      <c r="B11" t="s">
        <v>118</v>
      </c>
    </row>
    <row r="12" spans="1:10" x14ac:dyDescent="0.25">
      <c r="A12" s="17"/>
      <c r="B12" t="s">
        <v>119</v>
      </c>
    </row>
    <row r="13" spans="1:10" x14ac:dyDescent="0.25">
      <c r="B13" t="s">
        <v>121</v>
      </c>
    </row>
    <row r="14" spans="1:10" x14ac:dyDescent="0.25">
      <c r="B14" t="s">
        <v>122</v>
      </c>
      <c r="C14" t="s">
        <v>59</v>
      </c>
    </row>
    <row r="15" spans="1:10" x14ac:dyDescent="0.25">
      <c r="A15" t="s">
        <v>129</v>
      </c>
    </row>
    <row r="16" spans="1:10" x14ac:dyDescent="0.25">
      <c r="A16" t="s">
        <v>98</v>
      </c>
    </row>
    <row r="17" spans="1:12" x14ac:dyDescent="0.25">
      <c r="A17" t="s">
        <v>99</v>
      </c>
    </row>
    <row r="18" spans="1:12" x14ac:dyDescent="0.25">
      <c r="A18" t="s">
        <v>100</v>
      </c>
      <c r="B18" t="s">
        <v>101</v>
      </c>
    </row>
    <row r="19" spans="1:12" x14ac:dyDescent="0.25">
      <c r="B19" t="s">
        <v>102</v>
      </c>
    </row>
    <row r="20" spans="1:12" ht="14.25" customHeight="1" x14ac:dyDescent="0.25">
      <c r="B20" t="s">
        <v>103</v>
      </c>
    </row>
    <row r="21" spans="1:12" ht="14.25" customHeight="1" x14ac:dyDescent="0.25">
      <c r="A21" t="s">
        <v>59</v>
      </c>
      <c r="B21" t="s">
        <v>104</v>
      </c>
    </row>
    <row r="22" spans="1:12" x14ac:dyDescent="0.25">
      <c r="B22" t="s">
        <v>105</v>
      </c>
    </row>
    <row r="23" spans="1:12" x14ac:dyDescent="0.25">
      <c r="B23" t="s">
        <v>106</v>
      </c>
    </row>
    <row r="24" spans="1:12" x14ac:dyDescent="0.25">
      <c r="B24" t="s">
        <v>107</v>
      </c>
    </row>
    <row r="25" spans="1:12" x14ac:dyDescent="0.25">
      <c r="A25" t="s">
        <v>59</v>
      </c>
      <c r="B25" t="s">
        <v>108</v>
      </c>
    </row>
    <row r="27" spans="1:12" x14ac:dyDescent="0.25">
      <c r="A27" t="s">
        <v>109</v>
      </c>
      <c r="L27" t="s">
        <v>59</v>
      </c>
    </row>
    <row r="28" spans="1:12" x14ac:dyDescent="0.25">
      <c r="A28" t="s">
        <v>110</v>
      </c>
    </row>
    <row r="29" spans="1:12" x14ac:dyDescent="0.25">
      <c r="A29" t="s">
        <v>123</v>
      </c>
    </row>
    <row r="31" spans="1:12" x14ac:dyDescent="0.25">
      <c r="A31" t="s">
        <v>125</v>
      </c>
    </row>
    <row r="32" spans="1:12" x14ac:dyDescent="0.25">
      <c r="A32" t="s">
        <v>126</v>
      </c>
    </row>
    <row r="34" spans="1:1" x14ac:dyDescent="0.25">
      <c r="A34" t="s">
        <v>124</v>
      </c>
    </row>
    <row r="35" spans="1:1" x14ac:dyDescent="0.25">
      <c r="A35" t="s">
        <v>132</v>
      </c>
    </row>
    <row r="36" spans="1:1" x14ac:dyDescent="0.25">
      <c r="A36" t="s">
        <v>131</v>
      </c>
    </row>
    <row r="37" spans="1:1" x14ac:dyDescent="0.25">
      <c r="A37" t="s">
        <v>130</v>
      </c>
    </row>
    <row r="39" spans="1:1" x14ac:dyDescent="0.25">
      <c r="A39" t="s">
        <v>111</v>
      </c>
    </row>
    <row r="40" spans="1:1" x14ac:dyDescent="0.25">
      <c r="A40" t="s">
        <v>113</v>
      </c>
    </row>
    <row r="41" spans="1:1" x14ac:dyDescent="0.25">
      <c r="A41" t="s">
        <v>114</v>
      </c>
    </row>
    <row r="42" spans="1:1" x14ac:dyDescent="0.25">
      <c r="A42" t="s">
        <v>115</v>
      </c>
    </row>
    <row r="43" spans="1:1" x14ac:dyDescent="0.25">
      <c r="A43" s="15"/>
    </row>
    <row r="44" spans="1:1" ht="14.25" customHeight="1" x14ac:dyDescent="0.25">
      <c r="A44" s="16" t="s">
        <v>128</v>
      </c>
    </row>
    <row r="45" spans="1:1" ht="14.25" customHeight="1" x14ac:dyDescent="0.25">
      <c r="A45" t="s">
        <v>127</v>
      </c>
    </row>
    <row r="46" spans="1:1" x14ac:dyDescent="0.25">
      <c r="A46" s="2" t="s">
        <v>76</v>
      </c>
    </row>
    <row r="47" spans="1:1" ht="14.25" customHeight="1" x14ac:dyDescent="0.25">
      <c r="A47" t="s">
        <v>79</v>
      </c>
    </row>
    <row r="51" spans="1:1" x14ac:dyDescent="0.25">
      <c r="A51" t="s">
        <v>59</v>
      </c>
    </row>
    <row r="67" spans="1:1" x14ac:dyDescent="0.25">
      <c r="A67" s="2"/>
    </row>
    <row r="68" spans="1:1" x14ac:dyDescent="0.25">
      <c r="A68" s="3"/>
    </row>
    <row r="70" spans="1:1" x14ac:dyDescent="0.25">
      <c r="A70" s="2"/>
    </row>
  </sheetData>
  <sheetProtection algorithmName="SHA-512" hashValue="Rg1bEGiC0LCWEDKqitP4mnqN4OflxcNuM/urPNWwAyLyQmYJkgYAmwOGWeaSmYekIs7iw9qMOT0jVRSr99+LwQ==" saltValue="NDyL/1ebMBPy65TgcmbVkg==" spinCount="100000" sheet="1" objects="1" scenarios="1"/>
  <mergeCells count="1">
    <mergeCell ref="A5:J5"/>
  </mergeCells>
  <hyperlinks>
    <hyperlink ref="A46" r:id="rId1" xr:uid="{394D917C-D672-4427-97F3-5E12A4CF2BE7}"/>
  </hyperlinks>
  <pageMargins left="0.5" right="0.5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26F7-02C8-44AB-A883-C1D732539622}">
  <dimension ref="A3:G97"/>
  <sheetViews>
    <sheetView view="pageLayout" zoomScaleNormal="100" workbookViewId="0">
      <selection activeCell="E3" sqref="E3"/>
    </sheetView>
  </sheetViews>
  <sheetFormatPr defaultRowHeight="15" x14ac:dyDescent="0.25"/>
  <cols>
    <col min="1" max="1" width="2.7109375" style="19" customWidth="1"/>
    <col min="2" max="2" width="32" style="19" customWidth="1"/>
    <col min="3" max="4" width="10.28515625" style="19" customWidth="1"/>
    <col min="5" max="7" width="12.140625" style="19" customWidth="1"/>
    <col min="8" max="8" width="9.140625" style="19" customWidth="1"/>
    <col min="9" max="16384" width="9.140625" style="19"/>
  </cols>
  <sheetData>
    <row r="3" spans="1:7" ht="21" customHeight="1" x14ac:dyDescent="0.25">
      <c r="A3" s="18"/>
      <c r="B3" s="18"/>
      <c r="C3" s="87"/>
      <c r="D3" s="87" t="s">
        <v>136</v>
      </c>
      <c r="E3" s="88"/>
      <c r="F3" s="18"/>
      <c r="G3" s="18"/>
    </row>
    <row r="5" spans="1:7" x14ac:dyDescent="0.25">
      <c r="A5" s="19" t="s">
        <v>0</v>
      </c>
      <c r="C5" s="106" t="s">
        <v>59</v>
      </c>
      <c r="D5" s="106"/>
      <c r="E5" s="106"/>
      <c r="F5" s="106"/>
      <c r="G5" s="106"/>
    </row>
    <row r="7" spans="1:7" x14ac:dyDescent="0.25">
      <c r="A7" s="19" t="s">
        <v>1</v>
      </c>
      <c r="E7" s="106"/>
      <c r="F7" s="106"/>
      <c r="G7" s="106"/>
    </row>
    <row r="8" spans="1:7" x14ac:dyDescent="0.25">
      <c r="F8" s="19" t="s">
        <v>59</v>
      </c>
    </row>
    <row r="9" spans="1:7" x14ac:dyDescent="0.25">
      <c r="A9" s="20" t="s">
        <v>13</v>
      </c>
      <c r="B9" s="21" t="s">
        <v>64</v>
      </c>
    </row>
    <row r="10" spans="1:7" ht="47.25" customHeight="1" x14ac:dyDescent="0.25">
      <c r="A10" s="22"/>
      <c r="B10" s="23" t="s">
        <v>15</v>
      </c>
      <c r="C10" s="24" t="s">
        <v>3</v>
      </c>
      <c r="D10" s="24" t="s">
        <v>81</v>
      </c>
      <c r="E10" s="24" t="s">
        <v>82</v>
      </c>
      <c r="F10" s="24" t="s">
        <v>75</v>
      </c>
      <c r="G10" s="24" t="s">
        <v>95</v>
      </c>
    </row>
    <row r="11" spans="1:7" ht="17.25" x14ac:dyDescent="0.25">
      <c r="A11" s="25" t="s">
        <v>2</v>
      </c>
      <c r="B11" s="26" t="s">
        <v>10</v>
      </c>
      <c r="C11" s="27"/>
      <c r="D11" s="27"/>
      <c r="E11" s="28"/>
      <c r="F11" s="27"/>
      <c r="G11" s="27"/>
    </row>
    <row r="12" spans="1:7" x14ac:dyDescent="0.25">
      <c r="A12" s="22">
        <v>1</v>
      </c>
      <c r="B12" s="29" t="s">
        <v>59</v>
      </c>
      <c r="C12" s="30"/>
      <c r="D12" s="31"/>
      <c r="E12" s="32">
        <f>C12*D12</f>
        <v>0</v>
      </c>
      <c r="F12" s="32">
        <f t="shared" ref="F12:F36" si="0">E12*0.25</f>
        <v>0</v>
      </c>
      <c r="G12" s="32">
        <f t="shared" ref="G12:G36" si="1">E12-F12</f>
        <v>0</v>
      </c>
    </row>
    <row r="13" spans="1:7" x14ac:dyDescent="0.25">
      <c r="A13" s="22">
        <v>2</v>
      </c>
      <c r="B13" s="29"/>
      <c r="C13" s="30"/>
      <c r="D13" s="31"/>
      <c r="E13" s="32">
        <f t="shared" ref="E13:E36" si="2">C13*D13</f>
        <v>0</v>
      </c>
      <c r="F13" s="32">
        <f t="shared" si="0"/>
        <v>0</v>
      </c>
      <c r="G13" s="32">
        <f t="shared" si="1"/>
        <v>0</v>
      </c>
    </row>
    <row r="14" spans="1:7" x14ac:dyDescent="0.25">
      <c r="A14" s="22">
        <v>3</v>
      </c>
      <c r="B14" s="29"/>
      <c r="C14" s="30"/>
      <c r="D14" s="31"/>
      <c r="E14" s="32">
        <f t="shared" si="2"/>
        <v>0</v>
      </c>
      <c r="F14" s="32">
        <f t="shared" si="0"/>
        <v>0</v>
      </c>
      <c r="G14" s="32">
        <f t="shared" si="1"/>
        <v>0</v>
      </c>
    </row>
    <row r="15" spans="1:7" x14ac:dyDescent="0.25">
      <c r="A15" s="22">
        <v>4</v>
      </c>
      <c r="B15" s="29"/>
      <c r="C15" s="30"/>
      <c r="D15" s="31"/>
      <c r="E15" s="32">
        <f t="shared" si="2"/>
        <v>0</v>
      </c>
      <c r="F15" s="32">
        <f t="shared" si="0"/>
        <v>0</v>
      </c>
      <c r="G15" s="32">
        <f t="shared" si="1"/>
        <v>0</v>
      </c>
    </row>
    <row r="16" spans="1:7" x14ac:dyDescent="0.25">
      <c r="A16" s="22">
        <v>5</v>
      </c>
      <c r="B16" s="29"/>
      <c r="C16" s="30"/>
      <c r="D16" s="31"/>
      <c r="E16" s="32">
        <f t="shared" si="2"/>
        <v>0</v>
      </c>
      <c r="F16" s="32">
        <f t="shared" si="0"/>
        <v>0</v>
      </c>
      <c r="G16" s="32">
        <f t="shared" si="1"/>
        <v>0</v>
      </c>
    </row>
    <row r="17" spans="1:7" x14ac:dyDescent="0.25">
      <c r="A17" s="22">
        <v>6</v>
      </c>
      <c r="B17" s="29"/>
      <c r="C17" s="30"/>
      <c r="D17" s="31"/>
      <c r="E17" s="32">
        <f t="shared" si="2"/>
        <v>0</v>
      </c>
      <c r="F17" s="32">
        <f t="shared" si="0"/>
        <v>0</v>
      </c>
      <c r="G17" s="32">
        <f t="shared" si="1"/>
        <v>0</v>
      </c>
    </row>
    <row r="18" spans="1:7" x14ac:dyDescent="0.25">
      <c r="A18" s="22">
        <v>7</v>
      </c>
      <c r="B18" s="29" t="s">
        <v>59</v>
      </c>
      <c r="C18" s="30"/>
      <c r="D18" s="31"/>
      <c r="E18" s="32">
        <f t="shared" si="2"/>
        <v>0</v>
      </c>
      <c r="F18" s="32">
        <f t="shared" si="0"/>
        <v>0</v>
      </c>
      <c r="G18" s="32">
        <f t="shared" si="1"/>
        <v>0</v>
      </c>
    </row>
    <row r="19" spans="1:7" x14ac:dyDescent="0.25">
      <c r="A19" s="22">
        <v>8</v>
      </c>
      <c r="B19" s="29"/>
      <c r="C19" s="30"/>
      <c r="D19" s="31"/>
      <c r="E19" s="32">
        <f t="shared" si="2"/>
        <v>0</v>
      </c>
      <c r="F19" s="32">
        <f t="shared" si="0"/>
        <v>0</v>
      </c>
      <c r="G19" s="32">
        <f t="shared" si="1"/>
        <v>0</v>
      </c>
    </row>
    <row r="20" spans="1:7" x14ac:dyDescent="0.25">
      <c r="A20" s="22">
        <v>9</v>
      </c>
      <c r="B20" s="29"/>
      <c r="C20" s="30"/>
      <c r="D20" s="31"/>
      <c r="E20" s="32">
        <f t="shared" si="2"/>
        <v>0</v>
      </c>
      <c r="F20" s="32">
        <f t="shared" si="0"/>
        <v>0</v>
      </c>
      <c r="G20" s="32">
        <f t="shared" si="1"/>
        <v>0</v>
      </c>
    </row>
    <row r="21" spans="1:7" x14ac:dyDescent="0.25">
      <c r="A21" s="22">
        <v>10</v>
      </c>
      <c r="B21" s="29"/>
      <c r="C21" s="30"/>
      <c r="D21" s="31"/>
      <c r="E21" s="32">
        <f t="shared" si="2"/>
        <v>0</v>
      </c>
      <c r="F21" s="32">
        <f t="shared" si="0"/>
        <v>0</v>
      </c>
      <c r="G21" s="32">
        <f t="shared" si="1"/>
        <v>0</v>
      </c>
    </row>
    <row r="22" spans="1:7" x14ac:dyDescent="0.25">
      <c r="A22" s="22">
        <v>11</v>
      </c>
      <c r="B22" s="29"/>
      <c r="C22" s="30"/>
      <c r="D22" s="31"/>
      <c r="E22" s="32">
        <f t="shared" si="2"/>
        <v>0</v>
      </c>
      <c r="F22" s="32">
        <f t="shared" si="0"/>
        <v>0</v>
      </c>
      <c r="G22" s="32">
        <f t="shared" si="1"/>
        <v>0</v>
      </c>
    </row>
    <row r="23" spans="1:7" x14ac:dyDescent="0.25">
      <c r="A23" s="22">
        <v>12</v>
      </c>
      <c r="B23" s="29"/>
      <c r="C23" s="30"/>
      <c r="D23" s="31"/>
      <c r="E23" s="32">
        <f t="shared" si="2"/>
        <v>0</v>
      </c>
      <c r="F23" s="32">
        <f t="shared" si="0"/>
        <v>0</v>
      </c>
      <c r="G23" s="32">
        <f t="shared" si="1"/>
        <v>0</v>
      </c>
    </row>
    <row r="24" spans="1:7" x14ac:dyDescent="0.25">
      <c r="A24" s="22">
        <v>13</v>
      </c>
      <c r="B24" s="29"/>
      <c r="C24" s="30"/>
      <c r="D24" s="31"/>
      <c r="E24" s="32">
        <f t="shared" si="2"/>
        <v>0</v>
      </c>
      <c r="F24" s="32">
        <f t="shared" si="0"/>
        <v>0</v>
      </c>
      <c r="G24" s="32">
        <f t="shared" si="1"/>
        <v>0</v>
      </c>
    </row>
    <row r="25" spans="1:7" x14ac:dyDescent="0.25">
      <c r="A25" s="22">
        <v>14</v>
      </c>
      <c r="B25" s="29"/>
      <c r="C25" s="30"/>
      <c r="D25" s="31"/>
      <c r="E25" s="32">
        <f t="shared" si="2"/>
        <v>0</v>
      </c>
      <c r="F25" s="32">
        <f t="shared" si="0"/>
        <v>0</v>
      </c>
      <c r="G25" s="32">
        <f t="shared" si="1"/>
        <v>0</v>
      </c>
    </row>
    <row r="26" spans="1:7" x14ac:dyDescent="0.25">
      <c r="A26" s="22">
        <v>15</v>
      </c>
      <c r="B26" s="29"/>
      <c r="D26" s="31"/>
      <c r="E26" s="32">
        <f>B27*D26</f>
        <v>0</v>
      </c>
      <c r="F26" s="32">
        <f t="shared" si="0"/>
        <v>0</v>
      </c>
      <c r="G26" s="32">
        <f t="shared" si="1"/>
        <v>0</v>
      </c>
    </row>
    <row r="27" spans="1:7" x14ac:dyDescent="0.25">
      <c r="A27" s="22">
        <v>16</v>
      </c>
      <c r="B27" s="30"/>
      <c r="C27" s="30"/>
      <c r="D27" s="31"/>
      <c r="E27" s="32">
        <f t="shared" si="2"/>
        <v>0</v>
      </c>
      <c r="F27" s="32">
        <f t="shared" si="0"/>
        <v>0</v>
      </c>
      <c r="G27" s="32">
        <f t="shared" si="1"/>
        <v>0</v>
      </c>
    </row>
    <row r="28" spans="1:7" x14ac:dyDescent="0.25">
      <c r="A28" s="22">
        <v>17</v>
      </c>
      <c r="B28" s="29"/>
      <c r="C28" s="30"/>
      <c r="D28" s="31"/>
      <c r="E28" s="32">
        <f t="shared" si="2"/>
        <v>0</v>
      </c>
      <c r="F28" s="32">
        <f t="shared" si="0"/>
        <v>0</v>
      </c>
      <c r="G28" s="32">
        <f t="shared" si="1"/>
        <v>0</v>
      </c>
    </row>
    <row r="29" spans="1:7" x14ac:dyDescent="0.25">
      <c r="A29" s="22">
        <v>18</v>
      </c>
      <c r="B29" s="29"/>
      <c r="C29" s="30"/>
      <c r="D29" s="31"/>
      <c r="E29" s="32">
        <f t="shared" si="2"/>
        <v>0</v>
      </c>
      <c r="F29" s="32">
        <f t="shared" si="0"/>
        <v>0</v>
      </c>
      <c r="G29" s="32">
        <f t="shared" si="1"/>
        <v>0</v>
      </c>
    </row>
    <row r="30" spans="1:7" x14ac:dyDescent="0.25">
      <c r="A30" s="33">
        <v>19</v>
      </c>
      <c r="B30" s="34"/>
      <c r="C30" s="30"/>
      <c r="D30" s="31"/>
      <c r="E30" s="32">
        <f t="shared" si="2"/>
        <v>0</v>
      </c>
      <c r="F30" s="32">
        <f t="shared" si="0"/>
        <v>0</v>
      </c>
      <c r="G30" s="32">
        <f t="shared" si="1"/>
        <v>0</v>
      </c>
    </row>
    <row r="31" spans="1:7" x14ac:dyDescent="0.25">
      <c r="A31" s="33">
        <v>20</v>
      </c>
      <c r="B31" s="34"/>
      <c r="C31" s="30"/>
      <c r="D31" s="31"/>
      <c r="E31" s="32">
        <f t="shared" si="2"/>
        <v>0</v>
      </c>
      <c r="F31" s="32">
        <f t="shared" si="0"/>
        <v>0</v>
      </c>
      <c r="G31" s="32">
        <f t="shared" si="1"/>
        <v>0</v>
      </c>
    </row>
    <row r="32" spans="1:7" x14ac:dyDescent="0.25">
      <c r="A32" s="33">
        <v>21</v>
      </c>
      <c r="B32" s="34"/>
      <c r="C32" s="30"/>
      <c r="D32" s="31"/>
      <c r="E32" s="32">
        <f t="shared" si="2"/>
        <v>0</v>
      </c>
      <c r="F32" s="32">
        <f t="shared" si="0"/>
        <v>0</v>
      </c>
      <c r="G32" s="32">
        <f t="shared" si="1"/>
        <v>0</v>
      </c>
    </row>
    <row r="33" spans="1:7" x14ac:dyDescent="0.25">
      <c r="A33" s="33">
        <v>22</v>
      </c>
      <c r="B33" s="34"/>
      <c r="C33" s="30"/>
      <c r="D33" s="31"/>
      <c r="E33" s="32">
        <f t="shared" si="2"/>
        <v>0</v>
      </c>
      <c r="F33" s="32">
        <f t="shared" si="0"/>
        <v>0</v>
      </c>
      <c r="G33" s="32">
        <f t="shared" si="1"/>
        <v>0</v>
      </c>
    </row>
    <row r="34" spans="1:7" x14ac:dyDescent="0.25">
      <c r="A34" s="33">
        <v>23</v>
      </c>
      <c r="B34" s="34"/>
      <c r="C34" s="30"/>
      <c r="D34" s="31"/>
      <c r="E34" s="32">
        <f t="shared" si="2"/>
        <v>0</v>
      </c>
      <c r="F34" s="32">
        <f t="shared" si="0"/>
        <v>0</v>
      </c>
      <c r="G34" s="32">
        <f t="shared" si="1"/>
        <v>0</v>
      </c>
    </row>
    <row r="35" spans="1:7" x14ac:dyDescent="0.25">
      <c r="A35" s="33">
        <v>24</v>
      </c>
      <c r="B35" s="34"/>
      <c r="C35" s="30"/>
      <c r="D35" s="31"/>
      <c r="E35" s="32">
        <f t="shared" si="2"/>
        <v>0</v>
      </c>
      <c r="F35" s="32">
        <f t="shared" si="0"/>
        <v>0</v>
      </c>
      <c r="G35" s="32">
        <f t="shared" si="1"/>
        <v>0</v>
      </c>
    </row>
    <row r="36" spans="1:7" x14ac:dyDescent="0.25">
      <c r="A36" s="22">
        <v>25</v>
      </c>
      <c r="B36" s="29"/>
      <c r="C36" s="30"/>
      <c r="D36" s="31"/>
      <c r="E36" s="32">
        <f t="shared" si="2"/>
        <v>0</v>
      </c>
      <c r="F36" s="32">
        <f t="shared" si="0"/>
        <v>0</v>
      </c>
      <c r="G36" s="32">
        <f t="shared" si="1"/>
        <v>0</v>
      </c>
    </row>
    <row r="37" spans="1:7" ht="17.25" x14ac:dyDescent="0.25">
      <c r="A37" s="25" t="s">
        <v>4</v>
      </c>
      <c r="B37" s="35" t="s">
        <v>11</v>
      </c>
      <c r="C37" s="26"/>
      <c r="D37" s="27"/>
      <c r="E37" s="36"/>
      <c r="F37" s="37"/>
      <c r="G37" s="37"/>
    </row>
    <row r="38" spans="1:7" x14ac:dyDescent="0.25">
      <c r="A38" s="22">
        <v>1</v>
      </c>
      <c r="B38" s="29"/>
      <c r="C38" s="30"/>
      <c r="D38" s="31"/>
      <c r="E38" s="32">
        <f t="shared" ref="E38:E44" si="3">C38*D38</f>
        <v>0</v>
      </c>
      <c r="F38" s="32">
        <f t="shared" ref="F38:F44" si="4">E38*0.25</f>
        <v>0</v>
      </c>
      <c r="G38" s="32">
        <f t="shared" ref="G38:G44" si="5">E38-F38</f>
        <v>0</v>
      </c>
    </row>
    <row r="39" spans="1:7" x14ac:dyDescent="0.25">
      <c r="A39" s="22">
        <v>2</v>
      </c>
      <c r="B39" s="29"/>
      <c r="C39" s="30"/>
      <c r="D39" s="31"/>
      <c r="E39" s="32">
        <f t="shared" si="3"/>
        <v>0</v>
      </c>
      <c r="F39" s="32">
        <f t="shared" si="4"/>
        <v>0</v>
      </c>
      <c r="G39" s="32">
        <f t="shared" si="5"/>
        <v>0</v>
      </c>
    </row>
    <row r="40" spans="1:7" x14ac:dyDescent="0.25">
      <c r="A40" s="33">
        <v>3</v>
      </c>
      <c r="B40" s="34"/>
      <c r="C40" s="30"/>
      <c r="D40" s="31"/>
      <c r="E40" s="32">
        <f t="shared" si="3"/>
        <v>0</v>
      </c>
      <c r="F40" s="32">
        <f t="shared" si="4"/>
        <v>0</v>
      </c>
      <c r="G40" s="32">
        <f t="shared" si="5"/>
        <v>0</v>
      </c>
    </row>
    <row r="41" spans="1:7" x14ac:dyDescent="0.25">
      <c r="A41" s="33">
        <v>4</v>
      </c>
      <c r="B41" s="34"/>
      <c r="C41" s="30"/>
      <c r="D41" s="31"/>
      <c r="E41" s="32">
        <f t="shared" si="3"/>
        <v>0</v>
      </c>
      <c r="F41" s="32">
        <f t="shared" si="4"/>
        <v>0</v>
      </c>
      <c r="G41" s="32">
        <f t="shared" si="5"/>
        <v>0</v>
      </c>
    </row>
    <row r="42" spans="1:7" x14ac:dyDescent="0.25">
      <c r="A42" s="33">
        <v>5</v>
      </c>
      <c r="B42" s="34"/>
      <c r="C42" s="30"/>
      <c r="D42" s="31"/>
      <c r="E42" s="32">
        <f t="shared" si="3"/>
        <v>0</v>
      </c>
      <c r="F42" s="32">
        <f t="shared" si="4"/>
        <v>0</v>
      </c>
      <c r="G42" s="32">
        <f t="shared" si="5"/>
        <v>0</v>
      </c>
    </row>
    <row r="43" spans="1:7" x14ac:dyDescent="0.25">
      <c r="A43" s="33">
        <v>6</v>
      </c>
      <c r="B43" s="34"/>
      <c r="C43" s="30"/>
      <c r="D43" s="31"/>
      <c r="E43" s="32">
        <f t="shared" si="3"/>
        <v>0</v>
      </c>
      <c r="F43" s="32">
        <f t="shared" si="4"/>
        <v>0</v>
      </c>
      <c r="G43" s="32">
        <f t="shared" si="5"/>
        <v>0</v>
      </c>
    </row>
    <row r="44" spans="1:7" x14ac:dyDescent="0.25">
      <c r="A44" s="22">
        <v>7</v>
      </c>
      <c r="B44" s="29"/>
      <c r="C44" s="30"/>
      <c r="D44" s="31"/>
      <c r="E44" s="32">
        <f t="shared" si="3"/>
        <v>0</v>
      </c>
      <c r="F44" s="32">
        <f t="shared" si="4"/>
        <v>0</v>
      </c>
      <c r="G44" s="32">
        <f t="shared" si="5"/>
        <v>0</v>
      </c>
    </row>
    <row r="45" spans="1:7" x14ac:dyDescent="0.25">
      <c r="B45" s="38"/>
    </row>
    <row r="46" spans="1:7" x14ac:dyDescent="0.25">
      <c r="B46" s="38"/>
    </row>
    <row r="47" spans="1:7" x14ac:dyDescent="0.25">
      <c r="A47" s="20" t="s">
        <v>13</v>
      </c>
      <c r="B47" s="39" t="s">
        <v>14</v>
      </c>
      <c r="C47" s="40"/>
      <c r="D47" s="40"/>
      <c r="E47" s="41"/>
      <c r="F47" s="42"/>
      <c r="G47" s="42"/>
    </row>
    <row r="48" spans="1:7" ht="45" x14ac:dyDescent="0.25">
      <c r="A48" s="22"/>
      <c r="B48" s="29" t="s">
        <v>15</v>
      </c>
      <c r="C48" s="24" t="s">
        <v>3</v>
      </c>
      <c r="D48" s="24" t="s">
        <v>81</v>
      </c>
      <c r="E48" s="24" t="s">
        <v>82</v>
      </c>
      <c r="F48" s="24" t="s">
        <v>75</v>
      </c>
      <c r="G48" s="24" t="s">
        <v>95</v>
      </c>
    </row>
    <row r="49" spans="1:7" ht="17.25" x14ac:dyDescent="0.25">
      <c r="A49" s="25" t="s">
        <v>5</v>
      </c>
      <c r="B49" s="35" t="s">
        <v>61</v>
      </c>
      <c r="C49" s="27"/>
      <c r="D49" s="27"/>
      <c r="E49" s="36"/>
      <c r="F49" s="37"/>
      <c r="G49" s="37"/>
    </row>
    <row r="50" spans="1:7" x14ac:dyDescent="0.25">
      <c r="A50" s="22">
        <v>1</v>
      </c>
      <c r="B50" s="29"/>
      <c r="C50" s="30"/>
      <c r="D50" s="31"/>
      <c r="E50" s="32">
        <f t="shared" ref="E50:E55" si="6">C50*D50</f>
        <v>0</v>
      </c>
      <c r="F50" s="32">
        <f t="shared" ref="F50:F55" si="7">E50*0.25</f>
        <v>0</v>
      </c>
      <c r="G50" s="32">
        <f t="shared" ref="G50:G55" si="8">E50-F50</f>
        <v>0</v>
      </c>
    </row>
    <row r="51" spans="1:7" x14ac:dyDescent="0.25">
      <c r="A51" s="22">
        <v>2</v>
      </c>
      <c r="B51" s="29"/>
      <c r="C51" s="30"/>
      <c r="D51" s="31"/>
      <c r="E51" s="32">
        <f t="shared" si="6"/>
        <v>0</v>
      </c>
      <c r="F51" s="32">
        <f t="shared" si="7"/>
        <v>0</v>
      </c>
      <c r="G51" s="32">
        <f t="shared" si="8"/>
        <v>0</v>
      </c>
    </row>
    <row r="52" spans="1:7" x14ac:dyDescent="0.25">
      <c r="A52" s="33">
        <v>3</v>
      </c>
      <c r="B52" s="34"/>
      <c r="C52" s="30"/>
      <c r="D52" s="31"/>
      <c r="E52" s="32">
        <f t="shared" si="6"/>
        <v>0</v>
      </c>
      <c r="F52" s="32">
        <f t="shared" si="7"/>
        <v>0</v>
      </c>
      <c r="G52" s="32">
        <f t="shared" si="8"/>
        <v>0</v>
      </c>
    </row>
    <row r="53" spans="1:7" x14ac:dyDescent="0.25">
      <c r="A53" s="33">
        <v>4</v>
      </c>
      <c r="B53" s="29"/>
      <c r="C53" s="30"/>
      <c r="D53" s="31"/>
      <c r="E53" s="30">
        <f t="shared" si="6"/>
        <v>0</v>
      </c>
      <c r="F53" s="32">
        <f t="shared" si="7"/>
        <v>0</v>
      </c>
      <c r="G53" s="32">
        <f t="shared" si="8"/>
        <v>0</v>
      </c>
    </row>
    <row r="54" spans="1:7" x14ac:dyDescent="0.25">
      <c r="A54" s="33">
        <v>5</v>
      </c>
      <c r="B54" s="29"/>
      <c r="C54" s="30"/>
      <c r="D54" s="31"/>
      <c r="E54" s="30">
        <f t="shared" si="6"/>
        <v>0</v>
      </c>
      <c r="F54" s="32">
        <f t="shared" si="7"/>
        <v>0</v>
      </c>
      <c r="G54" s="32">
        <f t="shared" si="8"/>
        <v>0</v>
      </c>
    </row>
    <row r="55" spans="1:7" x14ac:dyDescent="0.25">
      <c r="A55" s="22">
        <v>6</v>
      </c>
      <c r="B55" s="29"/>
      <c r="C55" s="30"/>
      <c r="D55" s="31"/>
      <c r="E55" s="32">
        <f t="shared" si="6"/>
        <v>0</v>
      </c>
      <c r="F55" s="32">
        <f t="shared" si="7"/>
        <v>0</v>
      </c>
      <c r="G55" s="32">
        <f t="shared" si="8"/>
        <v>0</v>
      </c>
    </row>
    <row r="56" spans="1:7" ht="17.25" x14ac:dyDescent="0.25">
      <c r="A56" s="25" t="s">
        <v>6</v>
      </c>
      <c r="B56" s="35" t="s">
        <v>12</v>
      </c>
      <c r="C56" s="27"/>
      <c r="D56" s="27"/>
      <c r="E56" s="36"/>
      <c r="F56" s="37"/>
      <c r="G56" s="37"/>
    </row>
    <row r="57" spans="1:7" x14ac:dyDescent="0.25">
      <c r="A57" s="22">
        <v>1</v>
      </c>
      <c r="B57" s="29"/>
      <c r="C57" s="30"/>
      <c r="D57" s="31"/>
      <c r="E57" s="32">
        <f t="shared" ref="E57:E62" si="9">C57*D57</f>
        <v>0</v>
      </c>
      <c r="F57" s="32">
        <f t="shared" ref="F57:F62" si="10">E57*0.25</f>
        <v>0</v>
      </c>
      <c r="G57" s="32">
        <f t="shared" ref="G57:G62" si="11">E57-F57</f>
        <v>0</v>
      </c>
    </row>
    <row r="58" spans="1:7" x14ac:dyDescent="0.25">
      <c r="A58" s="22">
        <v>2</v>
      </c>
      <c r="B58" s="29"/>
      <c r="C58" s="30"/>
      <c r="D58" s="31"/>
      <c r="E58" s="32">
        <f t="shared" si="9"/>
        <v>0</v>
      </c>
      <c r="F58" s="32">
        <f t="shared" si="10"/>
        <v>0</v>
      </c>
      <c r="G58" s="32">
        <f t="shared" si="11"/>
        <v>0</v>
      </c>
    </row>
    <row r="59" spans="1:7" x14ac:dyDescent="0.25">
      <c r="A59" s="22">
        <v>3</v>
      </c>
      <c r="B59" s="29"/>
      <c r="C59" s="30"/>
      <c r="D59" s="31"/>
      <c r="E59" s="32">
        <f t="shared" si="9"/>
        <v>0</v>
      </c>
      <c r="F59" s="32">
        <f t="shared" si="10"/>
        <v>0</v>
      </c>
      <c r="G59" s="32">
        <f t="shared" si="11"/>
        <v>0</v>
      </c>
    </row>
    <row r="60" spans="1:7" x14ac:dyDescent="0.25">
      <c r="A60" s="22">
        <v>4</v>
      </c>
      <c r="B60" s="29"/>
      <c r="C60" s="30"/>
      <c r="D60" s="31"/>
      <c r="E60" s="32">
        <f t="shared" si="9"/>
        <v>0</v>
      </c>
      <c r="F60" s="32">
        <f t="shared" si="10"/>
        <v>0</v>
      </c>
      <c r="G60" s="32">
        <f t="shared" si="11"/>
        <v>0</v>
      </c>
    </row>
    <row r="61" spans="1:7" x14ac:dyDescent="0.25">
      <c r="A61" s="33">
        <v>5</v>
      </c>
      <c r="B61" s="29"/>
      <c r="C61" s="30"/>
      <c r="D61" s="31"/>
      <c r="E61" s="30">
        <f t="shared" si="9"/>
        <v>0</v>
      </c>
      <c r="F61" s="32">
        <f t="shared" si="10"/>
        <v>0</v>
      </c>
      <c r="G61" s="32">
        <f t="shared" si="11"/>
        <v>0</v>
      </c>
    </row>
    <row r="62" spans="1:7" x14ac:dyDescent="0.25">
      <c r="A62" s="43">
        <v>6</v>
      </c>
      <c r="B62" s="34"/>
      <c r="C62" s="30"/>
      <c r="D62" s="31"/>
      <c r="E62" s="32">
        <f t="shared" si="9"/>
        <v>0</v>
      </c>
      <c r="F62" s="32">
        <f t="shared" si="10"/>
        <v>0</v>
      </c>
      <c r="G62" s="32">
        <f t="shared" si="11"/>
        <v>0</v>
      </c>
    </row>
    <row r="63" spans="1:7" ht="17.25" x14ac:dyDescent="0.25">
      <c r="A63" s="44" t="s">
        <v>7</v>
      </c>
      <c r="B63" s="35" t="s">
        <v>72</v>
      </c>
      <c r="C63" s="27"/>
      <c r="D63" s="27"/>
      <c r="E63" s="28"/>
      <c r="F63" s="37"/>
      <c r="G63" s="37"/>
    </row>
    <row r="64" spans="1:7" x14ac:dyDescent="0.25">
      <c r="A64" s="33">
        <v>1</v>
      </c>
      <c r="B64" s="29" t="s">
        <v>59</v>
      </c>
      <c r="C64" s="30"/>
      <c r="D64" s="31"/>
      <c r="E64" s="30">
        <f t="shared" ref="E64:E73" si="12">C64*D64</f>
        <v>0</v>
      </c>
      <c r="F64" s="32">
        <f t="shared" ref="F64:F73" si="13">E64*0.25</f>
        <v>0</v>
      </c>
      <c r="G64" s="32">
        <f t="shared" ref="G64:G73" si="14">E64-F64</f>
        <v>0</v>
      </c>
    </row>
    <row r="65" spans="1:7" x14ac:dyDescent="0.25">
      <c r="A65" s="33">
        <v>2</v>
      </c>
      <c r="B65" s="29"/>
      <c r="C65" s="30"/>
      <c r="D65" s="31"/>
      <c r="E65" s="30">
        <f t="shared" si="12"/>
        <v>0</v>
      </c>
      <c r="F65" s="32">
        <f t="shared" si="13"/>
        <v>0</v>
      </c>
      <c r="G65" s="32">
        <f t="shared" si="14"/>
        <v>0</v>
      </c>
    </row>
    <row r="66" spans="1:7" x14ac:dyDescent="0.25">
      <c r="A66" s="33">
        <v>3</v>
      </c>
      <c r="B66" s="29"/>
      <c r="C66" s="30"/>
      <c r="D66" s="31"/>
      <c r="E66" s="30">
        <f t="shared" si="12"/>
        <v>0</v>
      </c>
      <c r="F66" s="32">
        <f t="shared" si="13"/>
        <v>0</v>
      </c>
      <c r="G66" s="32">
        <f t="shared" si="14"/>
        <v>0</v>
      </c>
    </row>
    <row r="67" spans="1:7" x14ac:dyDescent="0.25">
      <c r="A67" s="33">
        <v>4</v>
      </c>
      <c r="B67" s="29"/>
      <c r="C67" s="30"/>
      <c r="D67" s="31"/>
      <c r="E67" s="30">
        <f t="shared" si="12"/>
        <v>0</v>
      </c>
      <c r="F67" s="32">
        <f t="shared" si="13"/>
        <v>0</v>
      </c>
      <c r="G67" s="32">
        <f t="shared" si="14"/>
        <v>0</v>
      </c>
    </row>
    <row r="68" spans="1:7" x14ac:dyDescent="0.25">
      <c r="A68" s="33">
        <v>5</v>
      </c>
      <c r="B68" s="29"/>
      <c r="C68" s="30"/>
      <c r="D68" s="31"/>
      <c r="E68" s="30">
        <f t="shared" si="12"/>
        <v>0</v>
      </c>
      <c r="F68" s="32">
        <f t="shared" si="13"/>
        <v>0</v>
      </c>
      <c r="G68" s="32">
        <f t="shared" si="14"/>
        <v>0</v>
      </c>
    </row>
    <row r="69" spans="1:7" x14ac:dyDescent="0.25">
      <c r="A69" s="33">
        <v>6</v>
      </c>
      <c r="B69" s="29" t="s">
        <v>59</v>
      </c>
      <c r="C69" s="30"/>
      <c r="D69" s="31"/>
      <c r="E69" s="30">
        <f t="shared" si="12"/>
        <v>0</v>
      </c>
      <c r="F69" s="32">
        <f t="shared" si="13"/>
        <v>0</v>
      </c>
      <c r="G69" s="32">
        <f t="shared" si="14"/>
        <v>0</v>
      </c>
    </row>
    <row r="70" spans="1:7" x14ac:dyDescent="0.25">
      <c r="A70" s="33">
        <v>7</v>
      </c>
      <c r="B70" s="29"/>
      <c r="C70" s="30"/>
      <c r="D70" s="31"/>
      <c r="E70" s="30">
        <f t="shared" si="12"/>
        <v>0</v>
      </c>
      <c r="F70" s="32">
        <f t="shared" si="13"/>
        <v>0</v>
      </c>
      <c r="G70" s="32">
        <f t="shared" si="14"/>
        <v>0</v>
      </c>
    </row>
    <row r="71" spans="1:7" x14ac:dyDescent="0.25">
      <c r="A71" s="33">
        <v>8</v>
      </c>
      <c r="B71" s="29"/>
      <c r="C71" s="30"/>
      <c r="D71" s="31"/>
      <c r="E71" s="30">
        <f t="shared" si="12"/>
        <v>0</v>
      </c>
      <c r="F71" s="32">
        <f t="shared" si="13"/>
        <v>0</v>
      </c>
      <c r="G71" s="32">
        <f t="shared" si="14"/>
        <v>0</v>
      </c>
    </row>
    <row r="72" spans="1:7" x14ac:dyDescent="0.25">
      <c r="A72" s="33">
        <v>9</v>
      </c>
      <c r="B72" s="29"/>
      <c r="C72" s="30"/>
      <c r="D72" s="31"/>
      <c r="E72" s="30">
        <f t="shared" si="12"/>
        <v>0</v>
      </c>
      <c r="F72" s="32">
        <f t="shared" si="13"/>
        <v>0</v>
      </c>
      <c r="G72" s="32">
        <f t="shared" si="14"/>
        <v>0</v>
      </c>
    </row>
    <row r="73" spans="1:7" x14ac:dyDescent="0.25">
      <c r="A73" s="33">
        <v>10</v>
      </c>
      <c r="B73" s="29"/>
      <c r="C73" s="30"/>
      <c r="D73" s="31"/>
      <c r="E73" s="30">
        <f t="shared" si="12"/>
        <v>0</v>
      </c>
      <c r="F73" s="32">
        <f t="shared" si="13"/>
        <v>0</v>
      </c>
      <c r="G73" s="32">
        <f t="shared" si="14"/>
        <v>0</v>
      </c>
    </row>
    <row r="74" spans="1:7" ht="17.25" x14ac:dyDescent="0.25">
      <c r="A74" s="45" t="s">
        <v>8</v>
      </c>
      <c r="B74" s="46" t="s">
        <v>63</v>
      </c>
      <c r="C74" s="37"/>
      <c r="D74" s="37"/>
      <c r="E74" s="36"/>
      <c r="F74" s="37"/>
      <c r="G74" s="37"/>
    </row>
    <row r="75" spans="1:7" x14ac:dyDescent="0.25">
      <c r="A75" s="43">
        <v>1</v>
      </c>
      <c r="B75" s="34"/>
      <c r="C75" s="30"/>
      <c r="D75" s="31"/>
      <c r="E75" s="32">
        <f t="shared" ref="E75:E79" si="15">C75*D75</f>
        <v>0</v>
      </c>
      <c r="F75" s="32">
        <f t="shared" ref="F75:F82" si="16">E75*0.25</f>
        <v>0</v>
      </c>
      <c r="G75" s="32">
        <f t="shared" ref="G75:G79" si="17">E75-F75</f>
        <v>0</v>
      </c>
    </row>
    <row r="76" spans="1:7" x14ac:dyDescent="0.25">
      <c r="A76" s="43">
        <v>2</v>
      </c>
      <c r="B76" s="34"/>
      <c r="C76" s="30"/>
      <c r="D76" s="31"/>
      <c r="E76" s="32">
        <f t="shared" si="15"/>
        <v>0</v>
      </c>
      <c r="F76" s="32">
        <f t="shared" si="16"/>
        <v>0</v>
      </c>
      <c r="G76" s="32">
        <f t="shared" si="17"/>
        <v>0</v>
      </c>
    </row>
    <row r="77" spans="1:7" x14ac:dyDescent="0.25">
      <c r="A77" s="33">
        <v>3</v>
      </c>
      <c r="B77" s="29"/>
      <c r="C77" s="30"/>
      <c r="D77" s="31"/>
      <c r="E77" s="30">
        <f t="shared" si="15"/>
        <v>0</v>
      </c>
      <c r="F77" s="32">
        <f t="shared" si="16"/>
        <v>0</v>
      </c>
      <c r="G77" s="32">
        <f t="shared" si="17"/>
        <v>0</v>
      </c>
    </row>
    <row r="78" spans="1:7" x14ac:dyDescent="0.25">
      <c r="A78" s="33">
        <v>4</v>
      </c>
      <c r="B78" s="29"/>
      <c r="C78" s="30"/>
      <c r="D78" s="31"/>
      <c r="E78" s="30">
        <f t="shared" si="15"/>
        <v>0</v>
      </c>
      <c r="F78" s="32">
        <f t="shared" si="16"/>
        <v>0</v>
      </c>
      <c r="G78" s="32">
        <f t="shared" si="17"/>
        <v>0</v>
      </c>
    </row>
    <row r="79" spans="1:7" ht="15.75" thickBot="1" x14ac:dyDescent="0.3">
      <c r="A79" s="43">
        <v>5</v>
      </c>
      <c r="B79" s="34"/>
      <c r="C79" s="30"/>
      <c r="D79" s="31"/>
      <c r="E79" s="58">
        <f t="shared" si="15"/>
        <v>0</v>
      </c>
      <c r="F79" s="58">
        <f t="shared" si="16"/>
        <v>0</v>
      </c>
      <c r="G79" s="58">
        <f t="shared" si="17"/>
        <v>0</v>
      </c>
    </row>
    <row r="80" spans="1:7" ht="15.75" thickTop="1" x14ac:dyDescent="0.25">
      <c r="A80" s="104" t="s">
        <v>62</v>
      </c>
      <c r="B80" s="105"/>
      <c r="C80" s="30"/>
      <c r="D80" s="31"/>
      <c r="E80" s="4">
        <f>SUM(E12:E79)</f>
        <v>0</v>
      </c>
      <c r="F80" s="4">
        <f>SUM(F12:F79)</f>
        <v>0</v>
      </c>
      <c r="G80" s="4">
        <f>SUM(G12:G79)</f>
        <v>0</v>
      </c>
    </row>
    <row r="81" spans="1:7" ht="17.25" x14ac:dyDescent="0.25">
      <c r="A81" s="100" t="s">
        <v>133</v>
      </c>
      <c r="B81" s="101"/>
      <c r="C81" s="47"/>
      <c r="D81" s="48"/>
      <c r="E81" s="32"/>
      <c r="F81" s="32">
        <f t="shared" si="16"/>
        <v>0</v>
      </c>
      <c r="G81" s="32">
        <f t="shared" ref="G81:G82" si="18">E81-F81</f>
        <v>0</v>
      </c>
    </row>
    <row r="82" spans="1:7" ht="15.75" thickBot="1" x14ac:dyDescent="0.3">
      <c r="A82" s="102"/>
      <c r="B82" s="103"/>
      <c r="C82" s="49"/>
      <c r="D82" s="50"/>
      <c r="E82" s="32"/>
      <c r="F82" s="51">
        <f t="shared" si="16"/>
        <v>0</v>
      </c>
      <c r="G82" s="51">
        <f t="shared" si="18"/>
        <v>0</v>
      </c>
    </row>
    <row r="83" spans="1:7" ht="15.75" thickTop="1" x14ac:dyDescent="0.25">
      <c r="A83" s="100" t="s">
        <v>9</v>
      </c>
      <c r="B83" s="101"/>
      <c r="C83" s="23"/>
      <c r="D83" s="23"/>
      <c r="E83" s="4">
        <f>SUM(E80:E82)</f>
        <v>0</v>
      </c>
      <c r="F83" s="4">
        <f t="shared" ref="F83:G83" si="19">SUM(F80:F82)</f>
        <v>0</v>
      </c>
      <c r="G83" s="4">
        <f t="shared" si="19"/>
        <v>0</v>
      </c>
    </row>
    <row r="84" spans="1:7" ht="15.75" customHeight="1" x14ac:dyDescent="0.25">
      <c r="A84" s="12"/>
      <c r="B84" s="12"/>
      <c r="C84" s="12"/>
      <c r="D84" s="12"/>
      <c r="E84" s="12" t="s">
        <v>59</v>
      </c>
      <c r="F84" s="12"/>
      <c r="G84" s="12"/>
    </row>
    <row r="85" spans="1:7" ht="17.25" x14ac:dyDescent="0.25">
      <c r="A85" s="52">
        <v>1</v>
      </c>
      <c r="B85" s="12" t="s">
        <v>56</v>
      </c>
      <c r="F85" s="19" t="s">
        <v>59</v>
      </c>
    </row>
    <row r="86" spans="1:7" ht="17.25" x14ac:dyDescent="0.25">
      <c r="A86" s="52">
        <v>2</v>
      </c>
      <c r="B86" s="12" t="s">
        <v>57</v>
      </c>
    </row>
    <row r="87" spans="1:7" ht="17.25" x14ac:dyDescent="0.25">
      <c r="A87" s="53"/>
      <c r="B87" s="54"/>
    </row>
    <row r="88" spans="1:7" x14ac:dyDescent="0.25">
      <c r="A88" s="21"/>
    </row>
    <row r="90" spans="1:7" x14ac:dyDescent="0.25">
      <c r="B90" s="19" t="s">
        <v>59</v>
      </c>
    </row>
    <row r="91" spans="1:7" x14ac:dyDescent="0.25">
      <c r="A91" s="21" t="s">
        <v>66</v>
      </c>
    </row>
    <row r="92" spans="1:7" x14ac:dyDescent="0.25">
      <c r="A92" s="91"/>
      <c r="B92" s="92"/>
      <c r="C92" s="92"/>
      <c r="D92" s="92"/>
      <c r="E92" s="92"/>
      <c r="F92" s="92"/>
      <c r="G92" s="93"/>
    </row>
    <row r="93" spans="1:7" x14ac:dyDescent="0.25">
      <c r="A93" s="94"/>
      <c r="B93" s="95"/>
      <c r="C93" s="95"/>
      <c r="D93" s="95"/>
      <c r="E93" s="95"/>
      <c r="F93" s="95"/>
      <c r="G93" s="96"/>
    </row>
    <row r="94" spans="1:7" x14ac:dyDescent="0.25">
      <c r="A94" s="94"/>
      <c r="B94" s="95"/>
      <c r="C94" s="95"/>
      <c r="D94" s="95"/>
      <c r="E94" s="95"/>
      <c r="F94" s="95"/>
      <c r="G94" s="96"/>
    </row>
    <row r="95" spans="1:7" x14ac:dyDescent="0.25">
      <c r="A95" s="94"/>
      <c r="B95" s="95"/>
      <c r="C95" s="95"/>
      <c r="D95" s="95"/>
      <c r="E95" s="95"/>
      <c r="F95" s="95"/>
      <c r="G95" s="96"/>
    </row>
    <row r="96" spans="1:7" x14ac:dyDescent="0.25">
      <c r="A96" s="94"/>
      <c r="B96" s="95"/>
      <c r="C96" s="95"/>
      <c r="D96" s="95"/>
      <c r="E96" s="95"/>
      <c r="F96" s="95"/>
      <c r="G96" s="96"/>
    </row>
    <row r="97" spans="1:7" x14ac:dyDescent="0.25">
      <c r="A97" s="97"/>
      <c r="B97" s="98"/>
      <c r="C97" s="98"/>
      <c r="D97" s="98"/>
      <c r="E97" s="98"/>
      <c r="F97" s="98"/>
      <c r="G97" s="99"/>
    </row>
  </sheetData>
  <sheetProtection algorithmName="SHA-512" hashValue="TNB3gfOprs3s44qNkKA6P5CaIDKGz2xJ+bgYXrzSCFXavpVpnuvMrLGwPg1hmqAMg7PQrMa9Cuvooac0h8ysQg==" saltValue="1M1XxEA3oualE6GxTCFE0g==" spinCount="100000" sheet="1" objects="1" scenarios="1"/>
  <mergeCells count="7">
    <mergeCell ref="C5:G5"/>
    <mergeCell ref="E7:G7"/>
    <mergeCell ref="A92:G97"/>
    <mergeCell ref="A81:B81"/>
    <mergeCell ref="A83:B83"/>
    <mergeCell ref="A82:B82"/>
    <mergeCell ref="A80:B80"/>
  </mergeCells>
  <pageMargins left="0.5" right="0.5" top="0.75" bottom="0.75" header="0.3" footer="0.3"/>
  <pageSetup orientation="portrait" r:id="rId1"/>
  <headerFooter>
    <oddHeader>&amp;COhio Department of Natural Resources Division of Parks and Watercraft
Marine Patrol Assistance Grant Program
Application for Assistance</oddHeader>
  </headerFooter>
  <ignoredErrors>
    <ignoredError sqref="F80:G8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001A-A4A4-4483-AEE1-D7FD2CCAF74E}">
  <dimension ref="A2:H30"/>
  <sheetViews>
    <sheetView view="pageLayout" zoomScaleNormal="100" workbookViewId="0">
      <selection activeCell="E3" sqref="E3"/>
    </sheetView>
  </sheetViews>
  <sheetFormatPr defaultRowHeight="15" x14ac:dyDescent="0.25"/>
  <cols>
    <col min="1" max="1" width="2.85546875" style="19" customWidth="1"/>
    <col min="2" max="2" width="32" style="19" customWidth="1"/>
    <col min="3" max="4" width="10.28515625" style="19" customWidth="1"/>
    <col min="5" max="5" width="12.140625" style="19" customWidth="1"/>
    <col min="6" max="7" width="11.42578125" style="19" customWidth="1"/>
    <col min="8" max="16384" width="9.140625" style="19"/>
  </cols>
  <sheetData>
    <row r="2" spans="1:7" x14ac:dyDescent="0.25">
      <c r="B2" s="19" t="s">
        <v>59</v>
      </c>
    </row>
    <row r="3" spans="1:7" ht="18.75" x14ac:dyDescent="0.25">
      <c r="A3" s="18"/>
      <c r="B3" s="18"/>
      <c r="C3" s="87"/>
      <c r="D3" s="87" t="s">
        <v>136</v>
      </c>
      <c r="E3" s="88" t="s">
        <v>59</v>
      </c>
      <c r="F3" s="18"/>
      <c r="G3" s="18"/>
    </row>
    <row r="4" spans="1:7" ht="18.75" x14ac:dyDescent="0.3">
      <c r="C4" s="55"/>
      <c r="D4" s="55"/>
      <c r="E4" s="55"/>
    </row>
    <row r="5" spans="1:7" x14ac:dyDescent="0.25">
      <c r="A5" s="56" t="s">
        <v>16</v>
      </c>
      <c r="B5" s="21" t="s">
        <v>17</v>
      </c>
    </row>
    <row r="6" spans="1:7" ht="47.25" customHeight="1" x14ac:dyDescent="0.25">
      <c r="A6" s="33"/>
      <c r="B6" s="23" t="s">
        <v>18</v>
      </c>
      <c r="C6" s="24" t="s">
        <v>19</v>
      </c>
      <c r="D6" s="24" t="s">
        <v>20</v>
      </c>
      <c r="E6" s="24" t="s">
        <v>82</v>
      </c>
      <c r="F6" s="24" t="s">
        <v>75</v>
      </c>
      <c r="G6" s="24" t="s">
        <v>95</v>
      </c>
    </row>
    <row r="7" spans="1:7" x14ac:dyDescent="0.25">
      <c r="A7" s="33">
        <v>1</v>
      </c>
      <c r="B7" s="29"/>
      <c r="C7" s="30"/>
      <c r="D7" s="31"/>
      <c r="E7" s="30">
        <f>C7*D7</f>
        <v>0</v>
      </c>
      <c r="F7" s="32">
        <f>E7*0.25</f>
        <v>0</v>
      </c>
      <c r="G7" s="32">
        <f>E7-F7</f>
        <v>0</v>
      </c>
    </row>
    <row r="8" spans="1:7" x14ac:dyDescent="0.25">
      <c r="A8" s="33">
        <v>2</v>
      </c>
      <c r="B8" s="29"/>
      <c r="C8" s="30"/>
      <c r="D8" s="31"/>
      <c r="E8" s="30">
        <f t="shared" ref="E8:E21" si="0">C8*D8</f>
        <v>0</v>
      </c>
      <c r="F8" s="32">
        <f t="shared" ref="F8:F21" si="1">E8*0.25</f>
        <v>0</v>
      </c>
      <c r="G8" s="32">
        <f t="shared" ref="G8:G21" si="2">E8-F8</f>
        <v>0</v>
      </c>
    </row>
    <row r="9" spans="1:7" x14ac:dyDescent="0.25">
      <c r="A9" s="33">
        <v>3</v>
      </c>
      <c r="B9" s="29"/>
      <c r="C9" s="30"/>
      <c r="D9" s="31"/>
      <c r="E9" s="30">
        <f t="shared" si="0"/>
        <v>0</v>
      </c>
      <c r="F9" s="32">
        <f t="shared" si="1"/>
        <v>0</v>
      </c>
      <c r="G9" s="32">
        <f t="shared" si="2"/>
        <v>0</v>
      </c>
    </row>
    <row r="10" spans="1:7" x14ac:dyDescent="0.25">
      <c r="A10" s="33">
        <v>4</v>
      </c>
      <c r="B10" s="29"/>
      <c r="C10" s="30"/>
      <c r="D10" s="31"/>
      <c r="E10" s="30">
        <f t="shared" si="0"/>
        <v>0</v>
      </c>
      <c r="F10" s="32">
        <f t="shared" si="1"/>
        <v>0</v>
      </c>
      <c r="G10" s="32">
        <f t="shared" si="2"/>
        <v>0</v>
      </c>
    </row>
    <row r="11" spans="1:7" x14ac:dyDescent="0.25">
      <c r="A11" s="33">
        <v>5</v>
      </c>
      <c r="B11" s="29"/>
      <c r="C11" s="30"/>
      <c r="D11" s="31"/>
      <c r="E11" s="30">
        <f t="shared" si="0"/>
        <v>0</v>
      </c>
      <c r="F11" s="32">
        <f t="shared" si="1"/>
        <v>0</v>
      </c>
      <c r="G11" s="32">
        <f t="shared" si="2"/>
        <v>0</v>
      </c>
    </row>
    <row r="12" spans="1:7" x14ac:dyDescent="0.25">
      <c r="A12" s="33">
        <v>6</v>
      </c>
      <c r="B12" s="29"/>
      <c r="C12" s="30"/>
      <c r="D12" s="31"/>
      <c r="E12" s="30">
        <f t="shared" si="0"/>
        <v>0</v>
      </c>
      <c r="F12" s="32">
        <f t="shared" si="1"/>
        <v>0</v>
      </c>
      <c r="G12" s="32">
        <f t="shared" si="2"/>
        <v>0</v>
      </c>
    </row>
    <row r="13" spans="1:7" x14ac:dyDescent="0.25">
      <c r="A13" s="33">
        <v>7</v>
      </c>
      <c r="B13" s="29"/>
      <c r="C13" s="30"/>
      <c r="D13" s="31"/>
      <c r="E13" s="30">
        <f t="shared" si="0"/>
        <v>0</v>
      </c>
      <c r="F13" s="32">
        <f t="shared" si="1"/>
        <v>0</v>
      </c>
      <c r="G13" s="32">
        <f t="shared" si="2"/>
        <v>0</v>
      </c>
    </row>
    <row r="14" spans="1:7" x14ac:dyDescent="0.25">
      <c r="A14" s="33">
        <v>8</v>
      </c>
      <c r="B14" s="29"/>
      <c r="C14" s="30"/>
      <c r="D14" s="31"/>
      <c r="E14" s="30">
        <f t="shared" si="0"/>
        <v>0</v>
      </c>
      <c r="F14" s="32">
        <f t="shared" si="1"/>
        <v>0</v>
      </c>
      <c r="G14" s="32">
        <f t="shared" si="2"/>
        <v>0</v>
      </c>
    </row>
    <row r="15" spans="1:7" x14ac:dyDescent="0.25">
      <c r="A15" s="33">
        <v>9</v>
      </c>
      <c r="B15" s="29"/>
      <c r="C15" s="30"/>
      <c r="D15" s="31"/>
      <c r="E15" s="30">
        <f t="shared" si="0"/>
        <v>0</v>
      </c>
      <c r="F15" s="32">
        <f t="shared" si="1"/>
        <v>0</v>
      </c>
      <c r="G15" s="32">
        <f t="shared" si="2"/>
        <v>0</v>
      </c>
    </row>
    <row r="16" spans="1:7" x14ac:dyDescent="0.25">
      <c r="A16" s="33">
        <v>10</v>
      </c>
      <c r="B16" s="29"/>
      <c r="C16" s="30"/>
      <c r="D16" s="31"/>
      <c r="E16" s="30">
        <f t="shared" si="0"/>
        <v>0</v>
      </c>
      <c r="F16" s="32">
        <f t="shared" si="1"/>
        <v>0</v>
      </c>
      <c r="G16" s="32">
        <f t="shared" si="2"/>
        <v>0</v>
      </c>
    </row>
    <row r="17" spans="1:8" x14ac:dyDescent="0.25">
      <c r="A17" s="33">
        <v>11</v>
      </c>
      <c r="B17" s="29"/>
      <c r="C17" s="30"/>
      <c r="D17" s="31"/>
      <c r="E17" s="30">
        <f t="shared" si="0"/>
        <v>0</v>
      </c>
      <c r="F17" s="32">
        <f t="shared" si="1"/>
        <v>0</v>
      </c>
      <c r="G17" s="32">
        <f t="shared" si="2"/>
        <v>0</v>
      </c>
    </row>
    <row r="18" spans="1:8" x14ac:dyDescent="0.25">
      <c r="A18" s="33">
        <v>12</v>
      </c>
      <c r="B18" s="29"/>
      <c r="C18" s="30"/>
      <c r="D18" s="31"/>
      <c r="E18" s="30">
        <f t="shared" si="0"/>
        <v>0</v>
      </c>
      <c r="F18" s="32">
        <f t="shared" si="1"/>
        <v>0</v>
      </c>
      <c r="G18" s="32">
        <f t="shared" si="2"/>
        <v>0</v>
      </c>
    </row>
    <row r="19" spans="1:8" x14ac:dyDescent="0.25">
      <c r="A19" s="33">
        <v>13</v>
      </c>
      <c r="B19" s="29"/>
      <c r="C19" s="30"/>
      <c r="D19" s="31"/>
      <c r="E19" s="30">
        <f t="shared" si="0"/>
        <v>0</v>
      </c>
      <c r="F19" s="32">
        <f t="shared" si="1"/>
        <v>0</v>
      </c>
      <c r="G19" s="32">
        <f t="shared" si="2"/>
        <v>0</v>
      </c>
    </row>
    <row r="20" spans="1:8" x14ac:dyDescent="0.25">
      <c r="A20" s="33">
        <v>14</v>
      </c>
      <c r="B20" s="29"/>
      <c r="C20" s="30"/>
      <c r="D20" s="31"/>
      <c r="E20" s="30">
        <f t="shared" si="0"/>
        <v>0</v>
      </c>
      <c r="F20" s="32">
        <f t="shared" si="1"/>
        <v>0</v>
      </c>
      <c r="G20" s="32">
        <f t="shared" si="2"/>
        <v>0</v>
      </c>
    </row>
    <row r="21" spans="1:8" ht="15.75" thickBot="1" x14ac:dyDescent="0.3">
      <c r="A21" s="33">
        <v>15</v>
      </c>
      <c r="B21" s="29"/>
      <c r="C21" s="30"/>
      <c r="D21" s="31"/>
      <c r="E21" s="57">
        <f t="shared" si="0"/>
        <v>0</v>
      </c>
      <c r="F21" s="58">
        <f t="shared" si="1"/>
        <v>0</v>
      </c>
      <c r="G21" s="58">
        <f t="shared" si="2"/>
        <v>0</v>
      </c>
    </row>
    <row r="22" spans="1:8" ht="15.75" thickTop="1" x14ac:dyDescent="0.25">
      <c r="A22" s="107" t="s">
        <v>21</v>
      </c>
      <c r="B22" s="108"/>
      <c r="C22" s="23"/>
      <c r="D22" s="23"/>
      <c r="E22" s="5">
        <f>SUM(E7:E21)</f>
        <v>0</v>
      </c>
      <c r="F22" s="4">
        <f t="shared" ref="F22:G22" si="3">SUM(F7:F21)</f>
        <v>0</v>
      </c>
      <c r="G22" s="4">
        <f t="shared" si="3"/>
        <v>0</v>
      </c>
    </row>
    <row r="23" spans="1:8" x14ac:dyDescent="0.25">
      <c r="C23" s="19" t="s">
        <v>59</v>
      </c>
    </row>
    <row r="24" spans="1:8" x14ac:dyDescent="0.25">
      <c r="A24" s="21" t="s">
        <v>67</v>
      </c>
      <c r="D24" s="19" t="s">
        <v>59</v>
      </c>
    </row>
    <row r="25" spans="1:8" x14ac:dyDescent="0.25">
      <c r="A25" s="91"/>
      <c r="B25" s="92"/>
      <c r="C25" s="92"/>
      <c r="D25" s="92"/>
      <c r="E25" s="92"/>
      <c r="F25" s="92"/>
      <c r="G25" s="93"/>
      <c r="H25" s="59"/>
    </row>
    <row r="26" spans="1:8" x14ac:dyDescent="0.25">
      <c r="A26" s="94"/>
      <c r="B26" s="95"/>
      <c r="C26" s="95"/>
      <c r="D26" s="95"/>
      <c r="E26" s="95"/>
      <c r="F26" s="95"/>
      <c r="G26" s="96"/>
      <c r="H26" s="59"/>
    </row>
    <row r="27" spans="1:8" x14ac:dyDescent="0.25">
      <c r="A27" s="94"/>
      <c r="B27" s="95"/>
      <c r="C27" s="95"/>
      <c r="D27" s="95"/>
      <c r="E27" s="95"/>
      <c r="F27" s="95"/>
      <c r="G27" s="96"/>
      <c r="H27" s="59"/>
    </row>
    <row r="28" spans="1:8" x14ac:dyDescent="0.25">
      <c r="A28" s="94"/>
      <c r="B28" s="95"/>
      <c r="C28" s="95"/>
      <c r="D28" s="95"/>
      <c r="E28" s="95"/>
      <c r="F28" s="95"/>
      <c r="G28" s="96"/>
      <c r="H28" s="59"/>
    </row>
    <row r="29" spans="1:8" x14ac:dyDescent="0.25">
      <c r="A29" s="94"/>
      <c r="B29" s="95"/>
      <c r="C29" s="95"/>
      <c r="D29" s="95"/>
      <c r="E29" s="95"/>
      <c r="F29" s="95"/>
      <c r="G29" s="96"/>
      <c r="H29" s="59"/>
    </row>
    <row r="30" spans="1:8" x14ac:dyDescent="0.25">
      <c r="A30" s="97"/>
      <c r="B30" s="98"/>
      <c r="C30" s="98"/>
      <c r="D30" s="98"/>
      <c r="E30" s="98"/>
      <c r="F30" s="98"/>
      <c r="G30" s="99"/>
      <c r="H30" s="59"/>
    </row>
  </sheetData>
  <sheetProtection algorithmName="SHA-512" hashValue="RaKBac5iUYqol0OZA2lAe87EdOdMQLyfDds7eufHpoACXiwljAh379YS2SrSD5rUpjc2g8hRjbo+gqNILybbDg==" saltValue="Gehv5RfulHNJaWLj6yB7Bg==" spinCount="100000" sheet="1" objects="1" scenarios="1"/>
  <mergeCells count="2">
    <mergeCell ref="A22:B22"/>
    <mergeCell ref="A25:G30"/>
  </mergeCells>
  <pageMargins left="0.5" right="0.5" top="0.75" bottom="0.75" header="0.3" footer="0.3"/>
  <pageSetup orientation="portrait" r:id="rId1"/>
  <headerFooter>
    <oddHeader>&amp;COhio Department of Natural Resources Division of Parks and Watercraft
Marine Patrol Assistance Grant Program
Application for Assistance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1DCA-8659-4CFC-8A7B-45B97C0B180C}">
  <dimension ref="A3:R44"/>
  <sheetViews>
    <sheetView view="pageLayout" zoomScaleNormal="100" workbookViewId="0">
      <selection activeCell="E3" sqref="E3"/>
    </sheetView>
  </sheetViews>
  <sheetFormatPr defaultRowHeight="15" x14ac:dyDescent="0.25"/>
  <cols>
    <col min="1" max="1" width="3.28515625" style="19" customWidth="1"/>
    <col min="2" max="2" width="32" style="19" customWidth="1"/>
    <col min="3" max="4" width="10.28515625" style="19" customWidth="1"/>
    <col min="5" max="5" width="12.140625" style="19" customWidth="1"/>
    <col min="6" max="7" width="11.42578125" style="19" customWidth="1"/>
    <col min="8" max="8" width="8.7109375" style="19" customWidth="1"/>
    <col min="9" max="16384" width="9.140625" style="19"/>
  </cols>
  <sheetData>
    <row r="3" spans="1:18" ht="18.75" x14ac:dyDescent="0.25">
      <c r="A3" s="18"/>
      <c r="B3" s="18"/>
      <c r="C3" s="18"/>
      <c r="D3" s="87" t="s">
        <v>136</v>
      </c>
      <c r="E3" s="88"/>
      <c r="F3" s="18"/>
      <c r="G3" s="18"/>
      <c r="H3" s="18"/>
      <c r="I3" s="18"/>
    </row>
    <row r="4" spans="1:18" x14ac:dyDescent="0.25">
      <c r="B4" s="19" t="s">
        <v>59</v>
      </c>
      <c r="E4" s="19" t="s">
        <v>59</v>
      </c>
    </row>
    <row r="5" spans="1:18" x14ac:dyDescent="0.25">
      <c r="A5" s="56" t="s">
        <v>22</v>
      </c>
      <c r="B5" s="21" t="s">
        <v>60</v>
      </c>
      <c r="C5" s="21"/>
      <c r="E5" s="19" t="s">
        <v>59</v>
      </c>
    </row>
    <row r="6" spans="1:18" ht="47.25" customHeight="1" x14ac:dyDescent="0.25">
      <c r="A6" s="33"/>
      <c r="B6" s="60" t="s">
        <v>83</v>
      </c>
      <c r="C6" s="24" t="s">
        <v>19</v>
      </c>
      <c r="D6" s="24" t="s">
        <v>20</v>
      </c>
      <c r="E6" s="24" t="s">
        <v>82</v>
      </c>
      <c r="F6" s="24" t="s">
        <v>75</v>
      </c>
      <c r="G6" s="24" t="s">
        <v>95</v>
      </c>
    </row>
    <row r="7" spans="1:18" x14ac:dyDescent="0.25">
      <c r="A7" s="44" t="s">
        <v>2</v>
      </c>
      <c r="B7" s="109" t="s">
        <v>23</v>
      </c>
      <c r="C7" s="110"/>
      <c r="D7" s="111"/>
      <c r="E7" s="111"/>
      <c r="F7" s="111"/>
      <c r="G7" s="112"/>
    </row>
    <row r="8" spans="1:18" x14ac:dyDescent="0.25">
      <c r="A8" s="113">
        <v>1</v>
      </c>
      <c r="B8" s="23" t="s">
        <v>24</v>
      </c>
      <c r="C8" s="30"/>
      <c r="D8" s="31"/>
      <c r="E8" s="30">
        <f>C8*D8</f>
        <v>0</v>
      </c>
      <c r="F8" s="32">
        <f t="shared" ref="F8" si="0">E8*0.25</f>
        <v>0</v>
      </c>
      <c r="G8" s="30">
        <f>E8-F8</f>
        <v>0</v>
      </c>
    </row>
    <row r="9" spans="1:18" x14ac:dyDescent="0.25">
      <c r="A9" s="114"/>
      <c r="B9" s="23" t="s">
        <v>25</v>
      </c>
      <c r="C9" s="118"/>
      <c r="D9" s="118"/>
      <c r="E9" s="118"/>
      <c r="F9" s="118"/>
      <c r="G9" s="118"/>
    </row>
    <row r="10" spans="1:18" x14ac:dyDescent="0.25">
      <c r="A10" s="114"/>
      <c r="B10" s="23" t="s">
        <v>26</v>
      </c>
      <c r="C10" s="118"/>
      <c r="D10" s="118"/>
      <c r="E10" s="118"/>
      <c r="F10" s="118"/>
      <c r="G10" s="118"/>
    </row>
    <row r="11" spans="1:18" x14ac:dyDescent="0.25">
      <c r="A11" s="114"/>
      <c r="B11" s="23" t="s">
        <v>27</v>
      </c>
      <c r="C11" s="118"/>
      <c r="D11" s="118"/>
      <c r="E11" s="118"/>
      <c r="F11" s="118"/>
      <c r="G11" s="118"/>
    </row>
    <row r="12" spans="1:18" x14ac:dyDescent="0.25">
      <c r="A12" s="114"/>
      <c r="B12" s="23" t="s">
        <v>28</v>
      </c>
      <c r="C12" s="118"/>
      <c r="D12" s="118"/>
      <c r="E12" s="118"/>
      <c r="F12" s="118"/>
      <c r="G12" s="118"/>
    </row>
    <row r="13" spans="1:18" x14ac:dyDescent="0.25">
      <c r="A13" s="115"/>
      <c r="B13" s="23" t="s">
        <v>29</v>
      </c>
      <c r="C13" s="118"/>
      <c r="D13" s="118"/>
      <c r="E13" s="118"/>
      <c r="F13" s="118"/>
      <c r="G13" s="118"/>
    </row>
    <row r="14" spans="1:18" s="62" customFormat="1" x14ac:dyDescent="0.25">
      <c r="A14" s="61" t="s">
        <v>30</v>
      </c>
      <c r="B14" s="116" t="s">
        <v>71</v>
      </c>
      <c r="C14" s="117"/>
      <c r="D14" s="111"/>
      <c r="E14" s="111"/>
      <c r="F14" s="111"/>
      <c r="G14" s="11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A15" s="113">
        <v>1</v>
      </c>
      <c r="B15" s="23" t="s">
        <v>24</v>
      </c>
      <c r="C15" s="30"/>
      <c r="D15" s="31"/>
      <c r="E15" s="30">
        <f>C15*D15</f>
        <v>0</v>
      </c>
      <c r="F15" s="30">
        <f t="shared" ref="F15" si="1">E15*0.25</f>
        <v>0</v>
      </c>
      <c r="G15" s="30">
        <f>E15-F15</f>
        <v>0</v>
      </c>
    </row>
    <row r="16" spans="1:18" x14ac:dyDescent="0.25">
      <c r="A16" s="114"/>
      <c r="B16" s="23" t="s">
        <v>25</v>
      </c>
      <c r="C16" s="119"/>
      <c r="D16" s="120"/>
      <c r="E16" s="120"/>
      <c r="F16" s="120"/>
      <c r="G16" s="121"/>
    </row>
    <row r="17" spans="1:7" x14ac:dyDescent="0.25">
      <c r="A17" s="114"/>
      <c r="B17" s="23" t="s">
        <v>27</v>
      </c>
      <c r="C17" s="122"/>
      <c r="D17" s="123"/>
      <c r="E17" s="123"/>
      <c r="F17" s="123"/>
      <c r="G17" s="124"/>
    </row>
    <row r="18" spans="1:7" x14ac:dyDescent="0.25">
      <c r="A18" s="114"/>
      <c r="B18" s="23" t="s">
        <v>28</v>
      </c>
      <c r="C18" s="122"/>
      <c r="D18" s="123"/>
      <c r="E18" s="123"/>
      <c r="F18" s="123"/>
      <c r="G18" s="124"/>
    </row>
    <row r="19" spans="1:7" x14ac:dyDescent="0.25">
      <c r="A19" s="115"/>
      <c r="B19" s="23" t="s">
        <v>29</v>
      </c>
      <c r="C19" s="125"/>
      <c r="D19" s="126"/>
      <c r="E19" s="126"/>
      <c r="F19" s="126"/>
      <c r="G19" s="127"/>
    </row>
    <row r="20" spans="1:7" x14ac:dyDescent="0.25">
      <c r="A20" s="63" t="s">
        <v>5</v>
      </c>
      <c r="B20" s="116" t="s">
        <v>58</v>
      </c>
      <c r="C20" s="117"/>
      <c r="D20" s="111"/>
      <c r="E20" s="111"/>
      <c r="F20" s="111"/>
      <c r="G20" s="112"/>
    </row>
    <row r="21" spans="1:7" x14ac:dyDescent="0.25">
      <c r="A21" s="64">
        <v>1</v>
      </c>
      <c r="B21" s="29"/>
      <c r="C21" s="30"/>
      <c r="D21" s="31"/>
      <c r="E21" s="30">
        <f t="shared" ref="E21:E33" si="2">C21*D21</f>
        <v>0</v>
      </c>
      <c r="F21" s="30">
        <f t="shared" ref="F21:F33" si="3">E21*0.25</f>
        <v>0</v>
      </c>
      <c r="G21" s="30">
        <f t="shared" ref="G21:G33" si="4">E21-F21</f>
        <v>0</v>
      </c>
    </row>
    <row r="22" spans="1:7" x14ac:dyDescent="0.25">
      <c r="A22" s="64">
        <v>2</v>
      </c>
      <c r="B22" s="29" t="s">
        <v>59</v>
      </c>
      <c r="C22" s="30"/>
      <c r="D22" s="31"/>
      <c r="E22" s="30">
        <f t="shared" si="2"/>
        <v>0</v>
      </c>
      <c r="F22" s="30">
        <f t="shared" si="3"/>
        <v>0</v>
      </c>
      <c r="G22" s="30">
        <f t="shared" si="4"/>
        <v>0</v>
      </c>
    </row>
    <row r="23" spans="1:7" x14ac:dyDescent="0.25">
      <c r="A23" s="64">
        <v>3</v>
      </c>
      <c r="B23" s="29"/>
      <c r="C23" s="30"/>
      <c r="D23" s="31"/>
      <c r="E23" s="30">
        <f t="shared" si="2"/>
        <v>0</v>
      </c>
      <c r="F23" s="30">
        <f t="shared" si="3"/>
        <v>0</v>
      </c>
      <c r="G23" s="30">
        <f t="shared" si="4"/>
        <v>0</v>
      </c>
    </row>
    <row r="24" spans="1:7" x14ac:dyDescent="0.25">
      <c r="A24" s="64">
        <v>4</v>
      </c>
      <c r="B24" s="29" t="s">
        <v>59</v>
      </c>
      <c r="C24" s="30"/>
      <c r="D24" s="31"/>
      <c r="E24" s="30">
        <f t="shared" si="2"/>
        <v>0</v>
      </c>
      <c r="F24" s="30">
        <f t="shared" si="3"/>
        <v>0</v>
      </c>
      <c r="G24" s="30">
        <f t="shared" si="4"/>
        <v>0</v>
      </c>
    </row>
    <row r="25" spans="1:7" x14ac:dyDescent="0.25">
      <c r="A25" s="64">
        <v>5</v>
      </c>
      <c r="B25" s="29"/>
      <c r="C25" s="30"/>
      <c r="D25" s="31"/>
      <c r="E25" s="30">
        <f t="shared" si="2"/>
        <v>0</v>
      </c>
      <c r="F25" s="30">
        <f t="shared" si="3"/>
        <v>0</v>
      </c>
      <c r="G25" s="30">
        <f t="shared" si="4"/>
        <v>0</v>
      </c>
    </row>
    <row r="26" spans="1:7" x14ac:dyDescent="0.25">
      <c r="A26" s="64">
        <v>6</v>
      </c>
      <c r="B26" s="29"/>
      <c r="C26" s="30"/>
      <c r="D26" s="31"/>
      <c r="E26" s="30">
        <f t="shared" si="2"/>
        <v>0</v>
      </c>
      <c r="F26" s="30">
        <f t="shared" si="3"/>
        <v>0</v>
      </c>
      <c r="G26" s="30">
        <f t="shared" si="4"/>
        <v>0</v>
      </c>
    </row>
    <row r="27" spans="1:7" x14ac:dyDescent="0.25">
      <c r="A27" s="64">
        <v>7</v>
      </c>
      <c r="B27" s="29"/>
      <c r="C27" s="30"/>
      <c r="D27" s="31"/>
      <c r="E27" s="30">
        <f t="shared" si="2"/>
        <v>0</v>
      </c>
      <c r="F27" s="30">
        <f t="shared" si="3"/>
        <v>0</v>
      </c>
      <c r="G27" s="30">
        <f t="shared" si="4"/>
        <v>0</v>
      </c>
    </row>
    <row r="28" spans="1:7" x14ac:dyDescent="0.25">
      <c r="A28" s="64">
        <v>8</v>
      </c>
      <c r="B28" s="29"/>
      <c r="C28" s="30"/>
      <c r="D28" s="31"/>
      <c r="E28" s="30">
        <f t="shared" si="2"/>
        <v>0</v>
      </c>
      <c r="F28" s="30">
        <f t="shared" si="3"/>
        <v>0</v>
      </c>
      <c r="G28" s="30">
        <f t="shared" si="4"/>
        <v>0</v>
      </c>
    </row>
    <row r="29" spans="1:7" x14ac:dyDescent="0.25">
      <c r="A29" s="64">
        <v>9</v>
      </c>
      <c r="B29" s="29"/>
      <c r="C29" s="30"/>
      <c r="D29" s="31"/>
      <c r="E29" s="30">
        <f t="shared" si="2"/>
        <v>0</v>
      </c>
      <c r="F29" s="30">
        <f t="shared" si="3"/>
        <v>0</v>
      </c>
      <c r="G29" s="30">
        <f t="shared" si="4"/>
        <v>0</v>
      </c>
    </row>
    <row r="30" spans="1:7" x14ac:dyDescent="0.25">
      <c r="A30" s="65">
        <v>10</v>
      </c>
      <c r="B30" s="66"/>
      <c r="C30" s="30"/>
      <c r="D30" s="31"/>
      <c r="E30" s="30">
        <f t="shared" si="2"/>
        <v>0</v>
      </c>
      <c r="F30" s="57">
        <f t="shared" si="3"/>
        <v>0</v>
      </c>
      <c r="G30" s="57">
        <f t="shared" si="4"/>
        <v>0</v>
      </c>
    </row>
    <row r="31" spans="1:7" x14ac:dyDescent="0.25">
      <c r="A31" s="33">
        <v>11</v>
      </c>
      <c r="B31" s="29"/>
      <c r="C31" s="30"/>
      <c r="D31" s="31"/>
      <c r="E31" s="30">
        <f t="shared" si="2"/>
        <v>0</v>
      </c>
      <c r="F31" s="30">
        <f t="shared" si="3"/>
        <v>0</v>
      </c>
      <c r="G31" s="30">
        <f t="shared" si="4"/>
        <v>0</v>
      </c>
    </row>
    <row r="32" spans="1:7" x14ac:dyDescent="0.25">
      <c r="A32" s="33">
        <v>12</v>
      </c>
      <c r="B32" s="29" t="s">
        <v>59</v>
      </c>
      <c r="C32" s="30"/>
      <c r="D32" s="31"/>
      <c r="E32" s="30">
        <f t="shared" si="2"/>
        <v>0</v>
      </c>
      <c r="F32" s="30">
        <f t="shared" si="3"/>
        <v>0</v>
      </c>
      <c r="G32" s="30">
        <f t="shared" si="4"/>
        <v>0</v>
      </c>
    </row>
    <row r="33" spans="1:7" x14ac:dyDescent="0.25">
      <c r="A33" s="33">
        <v>13</v>
      </c>
      <c r="B33" s="29"/>
      <c r="C33" s="30"/>
      <c r="D33" s="31"/>
      <c r="E33" s="30">
        <f t="shared" si="2"/>
        <v>0</v>
      </c>
      <c r="F33" s="30">
        <f t="shared" si="3"/>
        <v>0</v>
      </c>
      <c r="G33" s="30">
        <f t="shared" si="4"/>
        <v>0</v>
      </c>
    </row>
    <row r="34" spans="1:7" x14ac:dyDescent="0.25">
      <c r="A34" s="33">
        <v>14</v>
      </c>
      <c r="B34" s="29" t="s">
        <v>59</v>
      </c>
      <c r="C34" s="30"/>
      <c r="D34" s="31"/>
      <c r="E34" s="30">
        <f t="shared" ref="E34:E35" si="5">C34*D34</f>
        <v>0</v>
      </c>
      <c r="F34" s="30">
        <f t="shared" ref="F34:F35" si="6">E34*0.25</f>
        <v>0</v>
      </c>
      <c r="G34" s="30">
        <f t="shared" ref="G34:G35" si="7">E34-F34</f>
        <v>0</v>
      </c>
    </row>
    <row r="35" spans="1:7" ht="15.75" thickBot="1" x14ac:dyDescent="0.3">
      <c r="A35" s="33">
        <v>15</v>
      </c>
      <c r="B35" s="29"/>
      <c r="C35" s="30"/>
      <c r="D35" s="31"/>
      <c r="E35" s="30">
        <f t="shared" si="5"/>
        <v>0</v>
      </c>
      <c r="F35" s="30">
        <f t="shared" si="6"/>
        <v>0</v>
      </c>
      <c r="G35" s="30">
        <f t="shared" si="7"/>
        <v>0</v>
      </c>
    </row>
    <row r="36" spans="1:7" ht="15.75" thickTop="1" x14ac:dyDescent="0.25">
      <c r="A36" s="107" t="s">
        <v>31</v>
      </c>
      <c r="B36" s="108"/>
      <c r="C36" s="67"/>
      <c r="D36" s="23"/>
      <c r="E36" s="5">
        <f>SUM(E8:E35)</f>
        <v>0</v>
      </c>
      <c r="F36" s="5">
        <f>SUM(F8:F35)</f>
        <v>0</v>
      </c>
      <c r="G36" s="5">
        <f>SUM(G8:G35)</f>
        <v>0</v>
      </c>
    </row>
    <row r="38" spans="1:7" x14ac:dyDescent="0.25">
      <c r="A38" s="21" t="s">
        <v>68</v>
      </c>
    </row>
    <row r="39" spans="1:7" x14ac:dyDescent="0.25">
      <c r="A39" s="91"/>
      <c r="B39" s="92"/>
      <c r="C39" s="92"/>
      <c r="D39" s="92"/>
      <c r="E39" s="92"/>
      <c r="F39" s="92"/>
      <c r="G39" s="93"/>
    </row>
    <row r="40" spans="1:7" x14ac:dyDescent="0.25">
      <c r="A40" s="94"/>
      <c r="B40" s="95"/>
      <c r="C40" s="95"/>
      <c r="D40" s="95"/>
      <c r="E40" s="95"/>
      <c r="F40" s="95"/>
      <c r="G40" s="96"/>
    </row>
    <row r="41" spans="1:7" x14ac:dyDescent="0.25">
      <c r="A41" s="94"/>
      <c r="B41" s="95"/>
      <c r="C41" s="95"/>
      <c r="D41" s="95"/>
      <c r="E41" s="95"/>
      <c r="F41" s="95"/>
      <c r="G41" s="96"/>
    </row>
    <row r="42" spans="1:7" x14ac:dyDescent="0.25">
      <c r="A42" s="94"/>
      <c r="B42" s="95"/>
      <c r="C42" s="95"/>
      <c r="D42" s="95"/>
      <c r="E42" s="95"/>
      <c r="F42" s="95"/>
      <c r="G42" s="96"/>
    </row>
    <row r="43" spans="1:7" x14ac:dyDescent="0.25">
      <c r="A43" s="94"/>
      <c r="B43" s="95"/>
      <c r="C43" s="95"/>
      <c r="D43" s="95"/>
      <c r="E43" s="95"/>
      <c r="F43" s="95"/>
      <c r="G43" s="96"/>
    </row>
    <row r="44" spans="1:7" x14ac:dyDescent="0.25">
      <c r="A44" s="97"/>
      <c r="B44" s="98"/>
      <c r="C44" s="98"/>
      <c r="D44" s="98"/>
      <c r="E44" s="98"/>
      <c r="F44" s="98"/>
      <c r="G44" s="99"/>
    </row>
  </sheetData>
  <sheetProtection algorithmName="SHA-512" hashValue="xvl0tsDS7ZP8OEt+y1W1ijeV9IUGGb+VCRmesZ2jucEWHMDbA2gMaF/151Py38/xwJa/nS1ijWtVPMQIoNJ50Q==" saltValue="waj21JFk9IX945GRjJKXMA==" spinCount="100000" sheet="1" objects="1" scenarios="1"/>
  <mergeCells count="9">
    <mergeCell ref="A39:G44"/>
    <mergeCell ref="B7:G7"/>
    <mergeCell ref="A36:B36"/>
    <mergeCell ref="A8:A13"/>
    <mergeCell ref="A15:A19"/>
    <mergeCell ref="B20:G20"/>
    <mergeCell ref="B14:G14"/>
    <mergeCell ref="C9:G13"/>
    <mergeCell ref="C16:G19"/>
  </mergeCells>
  <pageMargins left="0.5" right="0.5" top="0.75" bottom="0.75" header="0.3" footer="0.3"/>
  <pageSetup orientation="portrait" r:id="rId1"/>
  <headerFooter>
    <oddHeader>&amp;COhio Department of Natural Resources Division of Parks and Watercraft
Marine Patrol Assistance Grant Program
Application for Assistance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8D933-5840-4331-B221-C34F80EE6E44}">
  <dimension ref="A3:H53"/>
  <sheetViews>
    <sheetView view="pageLayout" zoomScaleNormal="100" workbookViewId="0">
      <selection activeCell="E3" sqref="E3"/>
    </sheetView>
  </sheetViews>
  <sheetFormatPr defaultRowHeight="15" x14ac:dyDescent="0.25"/>
  <cols>
    <col min="1" max="1" width="3.42578125" style="19" customWidth="1"/>
    <col min="2" max="2" width="32" style="19" customWidth="1"/>
    <col min="3" max="4" width="10.28515625" style="19" customWidth="1"/>
    <col min="5" max="5" width="12.140625" style="19" customWidth="1"/>
    <col min="6" max="7" width="11.42578125" style="19" customWidth="1"/>
    <col min="8" max="16384" width="9.140625" style="19"/>
  </cols>
  <sheetData>
    <row r="3" spans="1:8" ht="18.75" x14ac:dyDescent="0.25">
      <c r="A3" s="18"/>
      <c r="B3" s="18"/>
      <c r="C3" s="18"/>
      <c r="D3" s="87" t="s">
        <v>136</v>
      </c>
      <c r="E3" s="88"/>
      <c r="F3" s="18"/>
      <c r="G3" s="18"/>
      <c r="H3" s="18"/>
    </row>
    <row r="4" spans="1:8" x14ac:dyDescent="0.25">
      <c r="C4" s="19" t="s">
        <v>59</v>
      </c>
      <c r="F4" s="19" t="s">
        <v>59</v>
      </c>
    </row>
    <row r="5" spans="1:8" x14ac:dyDescent="0.25">
      <c r="A5" s="56" t="s">
        <v>32</v>
      </c>
      <c r="B5" s="21" t="s">
        <v>33</v>
      </c>
      <c r="D5" s="19" t="s">
        <v>59</v>
      </c>
    </row>
    <row r="6" spans="1:8" ht="47.25" customHeight="1" x14ac:dyDescent="0.25">
      <c r="A6" s="33"/>
      <c r="B6" s="60" t="s">
        <v>77</v>
      </c>
      <c r="C6" s="24" t="s">
        <v>19</v>
      </c>
      <c r="D6" s="24" t="s">
        <v>20</v>
      </c>
      <c r="E6" s="24" t="s">
        <v>82</v>
      </c>
      <c r="F6" s="24" t="s">
        <v>75</v>
      </c>
      <c r="G6" s="24" t="s">
        <v>95</v>
      </c>
    </row>
    <row r="7" spans="1:8" x14ac:dyDescent="0.25">
      <c r="A7" s="44" t="s">
        <v>2</v>
      </c>
      <c r="B7" s="129" t="s">
        <v>92</v>
      </c>
      <c r="C7" s="130"/>
      <c r="D7" s="130"/>
      <c r="E7" s="130"/>
      <c r="F7" s="130"/>
      <c r="G7" s="131"/>
    </row>
    <row r="8" spans="1:8" x14ac:dyDescent="0.25">
      <c r="A8" s="68">
        <v>1</v>
      </c>
      <c r="B8" s="69" t="s">
        <v>59</v>
      </c>
      <c r="C8" s="57"/>
      <c r="D8" s="70"/>
      <c r="E8" s="57">
        <f t="shared" ref="E8" si="0">C8*D8</f>
        <v>0</v>
      </c>
      <c r="F8" s="57">
        <f>E8*0.25</f>
        <v>0</v>
      </c>
      <c r="G8" s="71">
        <f t="shared" ref="G8:G10" si="1">E8-F8</f>
        <v>0</v>
      </c>
    </row>
    <row r="9" spans="1:8" x14ac:dyDescent="0.25">
      <c r="A9" s="44" t="s">
        <v>4</v>
      </c>
      <c r="B9" s="129" t="s">
        <v>34</v>
      </c>
      <c r="C9" s="130"/>
      <c r="D9" s="130"/>
      <c r="E9" s="130"/>
      <c r="F9" s="130"/>
      <c r="G9" s="131"/>
    </row>
    <row r="10" spans="1:8" x14ac:dyDescent="0.25">
      <c r="A10" s="65">
        <v>1</v>
      </c>
      <c r="B10" s="72" t="s">
        <v>59</v>
      </c>
      <c r="C10" s="57"/>
      <c r="D10" s="70"/>
      <c r="E10" s="57">
        <f t="shared" ref="E10" si="2">C10*D10</f>
        <v>0</v>
      </c>
      <c r="F10" s="57">
        <f>E10*0.25</f>
        <v>0</v>
      </c>
      <c r="G10" s="71">
        <f t="shared" si="1"/>
        <v>0</v>
      </c>
    </row>
    <row r="11" spans="1:8" x14ac:dyDescent="0.25">
      <c r="A11" s="44" t="s">
        <v>35</v>
      </c>
      <c r="B11" s="109" t="s">
        <v>84</v>
      </c>
      <c r="C11" s="111"/>
      <c r="D11" s="111"/>
      <c r="E11" s="111"/>
      <c r="F11" s="111"/>
      <c r="G11" s="112"/>
    </row>
    <row r="12" spans="1:8" x14ac:dyDescent="0.25">
      <c r="A12" s="65">
        <v>1</v>
      </c>
      <c r="B12" s="72"/>
      <c r="C12" s="57"/>
      <c r="D12" s="70"/>
      <c r="E12" s="57">
        <f t="shared" ref="E12" si="3">C12*D12</f>
        <v>0</v>
      </c>
      <c r="F12" s="57">
        <f>E12*0.25</f>
        <v>0</v>
      </c>
      <c r="G12" s="71">
        <f t="shared" ref="G12" si="4">E12-F12</f>
        <v>0</v>
      </c>
    </row>
    <row r="13" spans="1:8" x14ac:dyDescent="0.25">
      <c r="A13" s="44" t="s">
        <v>36</v>
      </c>
      <c r="B13" s="129" t="s">
        <v>37</v>
      </c>
      <c r="C13" s="130"/>
      <c r="D13" s="130"/>
      <c r="E13" s="130"/>
      <c r="F13" s="130"/>
      <c r="G13" s="131"/>
    </row>
    <row r="14" spans="1:8" x14ac:dyDescent="0.25">
      <c r="A14" s="65">
        <v>1</v>
      </c>
      <c r="B14" s="72"/>
      <c r="C14" s="57"/>
      <c r="D14" s="70"/>
      <c r="E14" s="57">
        <f t="shared" ref="E14" si="5">C14*D14</f>
        <v>0</v>
      </c>
      <c r="F14" s="57">
        <f>E14*0.25</f>
        <v>0</v>
      </c>
      <c r="G14" s="71">
        <f t="shared" ref="G14" si="6">E14-F14</f>
        <v>0</v>
      </c>
    </row>
    <row r="15" spans="1:8" x14ac:dyDescent="0.25">
      <c r="A15" s="44" t="s">
        <v>38</v>
      </c>
      <c r="B15" s="129" t="s">
        <v>85</v>
      </c>
      <c r="C15" s="130"/>
      <c r="D15" s="130"/>
      <c r="E15" s="130"/>
      <c r="F15" s="130"/>
      <c r="G15" s="131"/>
    </row>
    <row r="16" spans="1:8" x14ac:dyDescent="0.25">
      <c r="A16" s="33">
        <v>1</v>
      </c>
      <c r="B16" s="73"/>
      <c r="C16" s="57"/>
      <c r="D16" s="70"/>
      <c r="E16" s="57">
        <f t="shared" ref="E16:E24" si="7">C16*D16</f>
        <v>0</v>
      </c>
      <c r="F16" s="57">
        <f t="shared" ref="F16:F24" si="8">E16*0.25</f>
        <v>0</v>
      </c>
      <c r="G16" s="71">
        <f t="shared" ref="G16:G24" si="9">E16-F16</f>
        <v>0</v>
      </c>
    </row>
    <row r="17" spans="1:7" x14ac:dyDescent="0.25">
      <c r="A17" s="33">
        <v>2</v>
      </c>
      <c r="B17" s="29"/>
      <c r="C17" s="57"/>
      <c r="D17" s="70"/>
      <c r="E17" s="57">
        <f t="shared" si="7"/>
        <v>0</v>
      </c>
      <c r="F17" s="57">
        <f t="shared" si="8"/>
        <v>0</v>
      </c>
      <c r="G17" s="71">
        <f t="shared" si="9"/>
        <v>0</v>
      </c>
    </row>
    <row r="18" spans="1:7" x14ac:dyDescent="0.25">
      <c r="A18" s="33">
        <v>3</v>
      </c>
      <c r="B18" s="29"/>
      <c r="C18" s="57"/>
      <c r="D18" s="70"/>
      <c r="E18" s="57">
        <f t="shared" si="7"/>
        <v>0</v>
      </c>
      <c r="F18" s="57">
        <f t="shared" si="8"/>
        <v>0</v>
      </c>
      <c r="G18" s="71">
        <f t="shared" si="9"/>
        <v>0</v>
      </c>
    </row>
    <row r="19" spans="1:7" x14ac:dyDescent="0.25">
      <c r="A19" s="33">
        <v>4</v>
      </c>
      <c r="B19" s="29"/>
      <c r="C19" s="57"/>
      <c r="D19" s="70"/>
      <c r="E19" s="57">
        <f t="shared" si="7"/>
        <v>0</v>
      </c>
      <c r="F19" s="57">
        <f t="shared" si="8"/>
        <v>0</v>
      </c>
      <c r="G19" s="71">
        <f t="shared" si="9"/>
        <v>0</v>
      </c>
    </row>
    <row r="20" spans="1:7" x14ac:dyDescent="0.25">
      <c r="A20" s="33">
        <v>5</v>
      </c>
      <c r="B20" s="73"/>
      <c r="C20" s="57"/>
      <c r="D20" s="70"/>
      <c r="E20" s="57">
        <f t="shared" si="7"/>
        <v>0</v>
      </c>
      <c r="F20" s="57">
        <f t="shared" si="8"/>
        <v>0</v>
      </c>
      <c r="G20" s="71">
        <f t="shared" si="9"/>
        <v>0</v>
      </c>
    </row>
    <row r="21" spans="1:7" x14ac:dyDescent="0.25">
      <c r="A21" s="33">
        <v>6</v>
      </c>
      <c r="B21" s="29"/>
      <c r="C21" s="57"/>
      <c r="D21" s="70"/>
      <c r="E21" s="57">
        <f t="shared" si="7"/>
        <v>0</v>
      </c>
      <c r="F21" s="57">
        <f t="shared" si="8"/>
        <v>0</v>
      </c>
      <c r="G21" s="71">
        <f t="shared" si="9"/>
        <v>0</v>
      </c>
    </row>
    <row r="22" spans="1:7" x14ac:dyDescent="0.25">
      <c r="A22" s="33">
        <v>7</v>
      </c>
      <c r="B22" s="29"/>
      <c r="C22" s="57"/>
      <c r="D22" s="70"/>
      <c r="E22" s="57">
        <f t="shared" si="7"/>
        <v>0</v>
      </c>
      <c r="F22" s="57">
        <f t="shared" si="8"/>
        <v>0</v>
      </c>
      <c r="G22" s="71">
        <f t="shared" si="9"/>
        <v>0</v>
      </c>
    </row>
    <row r="23" spans="1:7" x14ac:dyDescent="0.25">
      <c r="A23" s="33">
        <v>8</v>
      </c>
      <c r="B23" s="29"/>
      <c r="C23" s="57"/>
      <c r="D23" s="70"/>
      <c r="E23" s="57">
        <f t="shared" si="7"/>
        <v>0</v>
      </c>
      <c r="F23" s="57">
        <f t="shared" si="8"/>
        <v>0</v>
      </c>
      <c r="G23" s="71">
        <f t="shared" si="9"/>
        <v>0</v>
      </c>
    </row>
    <row r="24" spans="1:7" x14ac:dyDescent="0.25">
      <c r="A24" s="33">
        <v>9</v>
      </c>
      <c r="B24" s="29"/>
      <c r="C24" s="57"/>
      <c r="D24" s="70"/>
      <c r="E24" s="57">
        <f t="shared" si="7"/>
        <v>0</v>
      </c>
      <c r="F24" s="57">
        <f t="shared" si="8"/>
        <v>0</v>
      </c>
      <c r="G24" s="71">
        <f t="shared" si="9"/>
        <v>0</v>
      </c>
    </row>
    <row r="25" spans="1:7" x14ac:dyDescent="0.25">
      <c r="A25" s="44" t="s">
        <v>8</v>
      </c>
      <c r="B25" s="109" t="s">
        <v>93</v>
      </c>
      <c r="C25" s="111"/>
      <c r="D25" s="111"/>
      <c r="E25" s="111"/>
      <c r="F25" s="111"/>
      <c r="G25" s="112"/>
    </row>
    <row r="26" spans="1:7" x14ac:dyDescent="0.25">
      <c r="A26" s="33">
        <v>1</v>
      </c>
      <c r="B26" s="73"/>
      <c r="C26" s="57"/>
      <c r="D26" s="70"/>
      <c r="E26" s="57">
        <f t="shared" ref="E26" si="10">C26*D26</f>
        <v>0</v>
      </c>
      <c r="F26" s="57">
        <f>E26*0.25</f>
        <v>0</v>
      </c>
      <c r="G26" s="71">
        <f t="shared" ref="G26" si="11">E26-F26</f>
        <v>0</v>
      </c>
    </row>
    <row r="27" spans="1:7" x14ac:dyDescent="0.25">
      <c r="A27" s="44" t="s">
        <v>39</v>
      </c>
      <c r="B27" s="109" t="s">
        <v>40</v>
      </c>
      <c r="C27" s="111"/>
      <c r="D27" s="111"/>
      <c r="E27" s="111"/>
      <c r="F27" s="111"/>
      <c r="G27" s="112"/>
    </row>
    <row r="28" spans="1:7" x14ac:dyDescent="0.25">
      <c r="A28" s="33">
        <v>1</v>
      </c>
      <c r="B28" s="29"/>
      <c r="C28" s="57"/>
      <c r="D28" s="70"/>
      <c r="E28" s="57">
        <f t="shared" ref="E28" si="12">C28*D28</f>
        <v>0</v>
      </c>
      <c r="F28" s="57">
        <f>E28*0.25</f>
        <v>0</v>
      </c>
      <c r="G28" s="71">
        <f t="shared" ref="G28" si="13">E28-F28</f>
        <v>0</v>
      </c>
    </row>
    <row r="29" spans="1:7" x14ac:dyDescent="0.25">
      <c r="A29" s="44" t="s">
        <v>41</v>
      </c>
      <c r="B29" s="109" t="s">
        <v>94</v>
      </c>
      <c r="C29" s="111"/>
      <c r="D29" s="111"/>
      <c r="E29" s="111"/>
      <c r="F29" s="111"/>
      <c r="G29" s="112"/>
    </row>
    <row r="30" spans="1:7" x14ac:dyDescent="0.25">
      <c r="A30" s="33">
        <v>1</v>
      </c>
      <c r="B30" s="29" t="s">
        <v>59</v>
      </c>
      <c r="C30" s="57"/>
      <c r="D30" s="70"/>
      <c r="E30" s="57">
        <f t="shared" ref="E30" si="14">C30*D30</f>
        <v>0</v>
      </c>
      <c r="F30" s="57">
        <f>E30*0.25</f>
        <v>0</v>
      </c>
      <c r="G30" s="71">
        <f t="shared" ref="G30" si="15">E30-F30</f>
        <v>0</v>
      </c>
    </row>
    <row r="31" spans="1:7" x14ac:dyDescent="0.25">
      <c r="A31" s="74" t="s">
        <v>42</v>
      </c>
      <c r="B31" s="109" t="s">
        <v>43</v>
      </c>
      <c r="C31" s="111"/>
      <c r="D31" s="111"/>
      <c r="E31" s="111"/>
      <c r="F31" s="111"/>
      <c r="G31" s="112"/>
    </row>
    <row r="32" spans="1:7" x14ac:dyDescent="0.25">
      <c r="A32" s="64">
        <v>1</v>
      </c>
      <c r="B32" s="29"/>
      <c r="C32" s="57"/>
      <c r="D32" s="70"/>
      <c r="E32" s="57">
        <f t="shared" ref="E32:E35" si="16">C32*D32</f>
        <v>0</v>
      </c>
      <c r="F32" s="57">
        <f t="shared" ref="F32:F35" si="17">E32*0.25</f>
        <v>0</v>
      </c>
      <c r="G32" s="71">
        <f t="shared" ref="G32:G35" si="18">E32-F32</f>
        <v>0</v>
      </c>
    </row>
    <row r="33" spans="1:7" x14ac:dyDescent="0.25">
      <c r="A33" s="64">
        <v>2</v>
      </c>
      <c r="B33" s="29"/>
      <c r="C33" s="57"/>
      <c r="D33" s="70"/>
      <c r="E33" s="57">
        <f t="shared" si="16"/>
        <v>0</v>
      </c>
      <c r="F33" s="57">
        <f t="shared" si="17"/>
        <v>0</v>
      </c>
      <c r="G33" s="71">
        <f t="shared" si="18"/>
        <v>0</v>
      </c>
    </row>
    <row r="34" spans="1:7" x14ac:dyDescent="0.25">
      <c r="A34" s="64">
        <v>3</v>
      </c>
      <c r="B34" s="29"/>
      <c r="C34" s="57"/>
      <c r="D34" s="70"/>
      <c r="E34" s="57">
        <f t="shared" si="16"/>
        <v>0</v>
      </c>
      <c r="F34" s="57">
        <f t="shared" si="17"/>
        <v>0</v>
      </c>
      <c r="G34" s="71">
        <f t="shared" si="18"/>
        <v>0</v>
      </c>
    </row>
    <row r="35" spans="1:7" x14ac:dyDescent="0.25">
      <c r="A35" s="64">
        <v>4</v>
      </c>
      <c r="B35" s="29"/>
      <c r="C35" s="57"/>
      <c r="D35" s="70"/>
      <c r="E35" s="57">
        <f t="shared" si="16"/>
        <v>0</v>
      </c>
      <c r="F35" s="57">
        <f t="shared" si="17"/>
        <v>0</v>
      </c>
      <c r="G35" s="71">
        <f t="shared" si="18"/>
        <v>0</v>
      </c>
    </row>
    <row r="36" spans="1:7" x14ac:dyDescent="0.25">
      <c r="A36" s="74" t="s">
        <v>44</v>
      </c>
      <c r="B36" s="109" t="s">
        <v>45</v>
      </c>
      <c r="C36" s="111"/>
      <c r="D36" s="111"/>
      <c r="E36" s="111"/>
      <c r="F36" s="111"/>
      <c r="G36" s="112"/>
    </row>
    <row r="37" spans="1:7" x14ac:dyDescent="0.25">
      <c r="A37" s="64">
        <v>1</v>
      </c>
      <c r="B37" s="29"/>
      <c r="C37" s="57"/>
      <c r="D37" s="70"/>
      <c r="E37" s="57">
        <f t="shared" ref="E37:E43" si="19">C37*D37</f>
        <v>0</v>
      </c>
      <c r="F37" s="57">
        <f t="shared" ref="F37:F43" si="20">E37*0.25</f>
        <v>0</v>
      </c>
      <c r="G37" s="71">
        <f t="shared" ref="G37:G43" si="21">E37-F37</f>
        <v>0</v>
      </c>
    </row>
    <row r="38" spans="1:7" x14ac:dyDescent="0.25">
      <c r="A38" s="64">
        <v>2</v>
      </c>
      <c r="B38" s="29"/>
      <c r="C38" s="57"/>
      <c r="D38" s="70"/>
      <c r="E38" s="57">
        <f t="shared" si="19"/>
        <v>0</v>
      </c>
      <c r="F38" s="57">
        <f t="shared" si="20"/>
        <v>0</v>
      </c>
      <c r="G38" s="71">
        <f t="shared" si="21"/>
        <v>0</v>
      </c>
    </row>
    <row r="39" spans="1:7" x14ac:dyDescent="0.25">
      <c r="A39" s="64">
        <v>3</v>
      </c>
      <c r="B39" s="29"/>
      <c r="C39" s="57"/>
      <c r="D39" s="70"/>
      <c r="E39" s="57">
        <f t="shared" si="19"/>
        <v>0</v>
      </c>
      <c r="F39" s="57">
        <f t="shared" si="20"/>
        <v>0</v>
      </c>
      <c r="G39" s="71">
        <f t="shared" si="21"/>
        <v>0</v>
      </c>
    </row>
    <row r="40" spans="1:7" x14ac:dyDescent="0.25">
      <c r="A40" s="64">
        <v>4</v>
      </c>
      <c r="B40" s="29"/>
      <c r="C40" s="57"/>
      <c r="D40" s="70"/>
      <c r="E40" s="57">
        <f t="shared" si="19"/>
        <v>0</v>
      </c>
      <c r="F40" s="57">
        <f t="shared" si="20"/>
        <v>0</v>
      </c>
      <c r="G40" s="71">
        <f t="shared" si="21"/>
        <v>0</v>
      </c>
    </row>
    <row r="41" spans="1:7" x14ac:dyDescent="0.25">
      <c r="A41" s="64">
        <v>5</v>
      </c>
      <c r="B41" s="29"/>
      <c r="C41" s="57"/>
      <c r="D41" s="70"/>
      <c r="E41" s="57">
        <f t="shared" si="19"/>
        <v>0</v>
      </c>
      <c r="F41" s="57">
        <f t="shared" si="20"/>
        <v>0</v>
      </c>
      <c r="G41" s="71">
        <f t="shared" si="21"/>
        <v>0</v>
      </c>
    </row>
    <row r="42" spans="1:7" x14ac:dyDescent="0.25">
      <c r="A42" s="75">
        <v>6</v>
      </c>
      <c r="B42" s="76"/>
      <c r="C42" s="57"/>
      <c r="D42" s="70"/>
      <c r="E42" s="57">
        <f t="shared" si="19"/>
        <v>0</v>
      </c>
      <c r="F42" s="57">
        <f t="shared" si="20"/>
        <v>0</v>
      </c>
      <c r="G42" s="71">
        <f t="shared" si="21"/>
        <v>0</v>
      </c>
    </row>
    <row r="43" spans="1:7" ht="15.75" thickBot="1" x14ac:dyDescent="0.3">
      <c r="A43" s="75">
        <v>7</v>
      </c>
      <c r="B43" s="76"/>
      <c r="C43" s="30"/>
      <c r="D43" s="31"/>
      <c r="E43" s="57">
        <f t="shared" si="19"/>
        <v>0</v>
      </c>
      <c r="F43" s="57">
        <f t="shared" si="20"/>
        <v>0</v>
      </c>
      <c r="G43" s="57">
        <f t="shared" si="21"/>
        <v>0</v>
      </c>
    </row>
    <row r="44" spans="1:7" ht="15.75" thickTop="1" x14ac:dyDescent="0.25">
      <c r="A44" s="107" t="s">
        <v>46</v>
      </c>
      <c r="B44" s="128"/>
      <c r="C44" s="77"/>
      <c r="D44" s="77"/>
      <c r="E44" s="5">
        <f>SUM(E8:E43)</f>
        <v>0</v>
      </c>
      <c r="F44" s="5">
        <f>SUM(F8:F43)</f>
        <v>0</v>
      </c>
      <c r="G44" s="5">
        <f>SUM(G8:G43)</f>
        <v>0</v>
      </c>
    </row>
    <row r="47" spans="1:7" x14ac:dyDescent="0.25">
      <c r="A47" s="21" t="s">
        <v>65</v>
      </c>
    </row>
    <row r="48" spans="1:7" x14ac:dyDescent="0.25">
      <c r="A48" s="91"/>
      <c r="B48" s="92"/>
      <c r="C48" s="92"/>
      <c r="D48" s="92"/>
      <c r="E48" s="92"/>
      <c r="F48" s="92"/>
      <c r="G48" s="93"/>
    </row>
    <row r="49" spans="1:7" x14ac:dyDescent="0.25">
      <c r="A49" s="94"/>
      <c r="B49" s="95"/>
      <c r="C49" s="95"/>
      <c r="D49" s="95"/>
      <c r="E49" s="95"/>
      <c r="F49" s="95"/>
      <c r="G49" s="96"/>
    </row>
    <row r="50" spans="1:7" x14ac:dyDescent="0.25">
      <c r="A50" s="94"/>
      <c r="B50" s="95"/>
      <c r="C50" s="95"/>
      <c r="D50" s="95"/>
      <c r="E50" s="95"/>
      <c r="F50" s="95"/>
      <c r="G50" s="96"/>
    </row>
    <row r="51" spans="1:7" x14ac:dyDescent="0.25">
      <c r="A51" s="94"/>
      <c r="B51" s="95"/>
      <c r="C51" s="95"/>
      <c r="D51" s="95"/>
      <c r="E51" s="95"/>
      <c r="F51" s="95"/>
      <c r="G51" s="96"/>
    </row>
    <row r="52" spans="1:7" x14ac:dyDescent="0.25">
      <c r="A52" s="94"/>
      <c r="B52" s="95"/>
      <c r="C52" s="95"/>
      <c r="D52" s="95"/>
      <c r="E52" s="95"/>
      <c r="F52" s="95"/>
      <c r="G52" s="96"/>
    </row>
    <row r="53" spans="1:7" x14ac:dyDescent="0.25">
      <c r="A53" s="97"/>
      <c r="B53" s="98"/>
      <c r="C53" s="98"/>
      <c r="D53" s="98"/>
      <c r="E53" s="98"/>
      <c r="F53" s="98"/>
      <c r="G53" s="99"/>
    </row>
  </sheetData>
  <sheetProtection algorithmName="SHA-512" hashValue="QAadkvlnuTCOClziobXlciECUopXTVpd26NqgOVdHj7ElpKnN2bpZlwR1H8Y4vI70L3g6irSnSTg9OnWMVISCQ==" saltValue="+7xlW6ebcR2/oy3NLQ3BnQ==" spinCount="100000" sheet="1" objects="1" scenarios="1"/>
  <mergeCells count="12">
    <mergeCell ref="A48:G53"/>
    <mergeCell ref="A44:B44"/>
    <mergeCell ref="B7:G7"/>
    <mergeCell ref="B9:G9"/>
    <mergeCell ref="B11:G11"/>
    <mergeCell ref="B13:G13"/>
    <mergeCell ref="B15:G15"/>
    <mergeCell ref="B25:G25"/>
    <mergeCell ref="B27:G27"/>
    <mergeCell ref="B29:G29"/>
    <mergeCell ref="B31:G31"/>
    <mergeCell ref="B36:G36"/>
  </mergeCells>
  <pageMargins left="0.5" right="0.5" top="0.75" bottom="0.75" header="0.3" footer="0.3"/>
  <pageSetup orientation="portrait" r:id="rId1"/>
  <headerFooter>
    <oddHeader>&amp;COhio Department of Natural Resources Division of Parks and Watercraft
Marine Patrol Assistance Grant Program
Application for Assistance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0D2D-D741-4425-8EB7-A4379B7C32DF}">
  <dimension ref="A3:H42"/>
  <sheetViews>
    <sheetView view="pageLayout" zoomScaleNormal="100" workbookViewId="0">
      <selection activeCell="F3" sqref="F3"/>
    </sheetView>
  </sheetViews>
  <sheetFormatPr defaultRowHeight="15" x14ac:dyDescent="0.25"/>
  <cols>
    <col min="1" max="4" width="9.140625" style="19"/>
    <col min="5" max="5" width="14.140625" style="19" customWidth="1"/>
    <col min="6" max="6" width="13.28515625" style="19" customWidth="1"/>
    <col min="7" max="7" width="13.5703125" style="19" customWidth="1"/>
    <col min="8" max="8" width="12.5703125" style="19" customWidth="1"/>
    <col min="9" max="16384" width="9.140625" style="19"/>
  </cols>
  <sheetData>
    <row r="3" spans="1:8" ht="18.75" x14ac:dyDescent="0.25">
      <c r="A3" s="18"/>
      <c r="B3" s="18"/>
      <c r="C3" s="18"/>
      <c r="D3" s="18"/>
      <c r="E3" s="87" t="s">
        <v>136</v>
      </c>
      <c r="F3" s="88"/>
      <c r="G3" s="18"/>
    </row>
    <row r="4" spans="1:8" ht="18.75" x14ac:dyDescent="0.25">
      <c r="A4" s="18"/>
      <c r="B4" s="18"/>
      <c r="C4" s="18"/>
      <c r="D4" s="18"/>
      <c r="E4" s="18"/>
      <c r="F4" s="18"/>
      <c r="G4" s="18"/>
    </row>
    <row r="5" spans="1:8" x14ac:dyDescent="0.25">
      <c r="A5" s="21" t="s">
        <v>116</v>
      </c>
    </row>
    <row r="7" spans="1:8" ht="49.5" customHeight="1" x14ac:dyDescent="0.25">
      <c r="A7" s="19" t="s">
        <v>48</v>
      </c>
      <c r="E7" s="78" t="s">
        <v>86</v>
      </c>
      <c r="F7" s="79" t="s">
        <v>96</v>
      </c>
      <c r="G7" s="24" t="s">
        <v>87</v>
      </c>
    </row>
    <row r="8" spans="1:8" x14ac:dyDescent="0.25">
      <c r="A8" s="19" t="s">
        <v>42</v>
      </c>
      <c r="B8" s="19" t="s">
        <v>47</v>
      </c>
      <c r="E8" s="6">
        <f>I.!F83</f>
        <v>0</v>
      </c>
      <c r="F8" s="7">
        <f>I.!G83</f>
        <v>0</v>
      </c>
      <c r="G8" s="8">
        <f>E8+F8</f>
        <v>0</v>
      </c>
    </row>
    <row r="9" spans="1:8" x14ac:dyDescent="0.25">
      <c r="A9" s="19" t="s">
        <v>49</v>
      </c>
      <c r="B9" s="19" t="s">
        <v>52</v>
      </c>
      <c r="E9" s="6">
        <f>II.!F22</f>
        <v>0</v>
      </c>
      <c r="F9" s="7">
        <f>II.!G22</f>
        <v>0</v>
      </c>
      <c r="G9" s="8">
        <f t="shared" ref="G9:G11" si="0">E9+F9</f>
        <v>0</v>
      </c>
    </row>
    <row r="10" spans="1:8" x14ac:dyDescent="0.25">
      <c r="A10" s="19" t="s">
        <v>50</v>
      </c>
      <c r="B10" s="19" t="s">
        <v>53</v>
      </c>
      <c r="E10" s="6">
        <f>III.!F36</f>
        <v>0</v>
      </c>
      <c r="F10" s="7">
        <f>III.!G36</f>
        <v>0</v>
      </c>
      <c r="G10" s="8">
        <f t="shared" si="0"/>
        <v>0</v>
      </c>
    </row>
    <row r="11" spans="1:8" x14ac:dyDescent="0.25">
      <c r="A11" s="19" t="s">
        <v>51</v>
      </c>
      <c r="B11" s="19" t="s">
        <v>54</v>
      </c>
      <c r="E11" s="6">
        <f>IV.!F44</f>
        <v>0</v>
      </c>
      <c r="F11" s="7">
        <f>IV.!G44</f>
        <v>0</v>
      </c>
      <c r="G11" s="8">
        <f t="shared" si="0"/>
        <v>0</v>
      </c>
    </row>
    <row r="12" spans="1:8" ht="15.75" thickBot="1" x14ac:dyDescent="0.3">
      <c r="E12" s="80"/>
      <c r="F12" s="81"/>
      <c r="G12" s="82"/>
    </row>
    <row r="13" spans="1:8" ht="15.75" thickTop="1" x14ac:dyDescent="0.25">
      <c r="A13" s="19" t="s">
        <v>88</v>
      </c>
      <c r="E13" s="9">
        <f>SUM(E8:E11)</f>
        <v>0</v>
      </c>
      <c r="F13" s="10">
        <f>SUM(F8:F11)</f>
        <v>0</v>
      </c>
      <c r="G13" s="11">
        <f>SUM(G8:G11)</f>
        <v>0</v>
      </c>
      <c r="H13" s="19" t="s">
        <v>59</v>
      </c>
    </row>
    <row r="14" spans="1:8" x14ac:dyDescent="0.25">
      <c r="E14" s="83"/>
      <c r="F14" s="83"/>
    </row>
    <row r="15" spans="1:8" x14ac:dyDescent="0.25">
      <c r="A15" s="19" t="s">
        <v>89</v>
      </c>
      <c r="E15" s="132">
        <f>G13</f>
        <v>0</v>
      </c>
      <c r="F15" s="133"/>
      <c r="G15" s="84" t="s">
        <v>59</v>
      </c>
    </row>
    <row r="16" spans="1:8" x14ac:dyDescent="0.25">
      <c r="E16" s="85"/>
      <c r="F16" s="85"/>
      <c r="G16" s="84"/>
    </row>
    <row r="17" spans="1:8" x14ac:dyDescent="0.25">
      <c r="A17" s="12" t="s">
        <v>97</v>
      </c>
      <c r="B17" s="12"/>
      <c r="C17" s="12"/>
      <c r="D17" s="12"/>
      <c r="E17" s="12"/>
      <c r="F17" s="134">
        <v>0</v>
      </c>
      <c r="G17" s="135"/>
    </row>
    <row r="18" spans="1:8" x14ac:dyDescent="0.25">
      <c r="A18" s="12" t="s">
        <v>90</v>
      </c>
      <c r="B18" s="12"/>
      <c r="C18" s="12"/>
      <c r="D18" s="12"/>
      <c r="E18" s="12"/>
      <c r="F18" s="134">
        <v>0</v>
      </c>
      <c r="G18" s="135"/>
    </row>
    <row r="19" spans="1:8" x14ac:dyDescent="0.25">
      <c r="A19" s="12" t="s">
        <v>91</v>
      </c>
      <c r="B19" s="12"/>
      <c r="C19" s="12"/>
      <c r="D19" s="12"/>
      <c r="E19" s="12"/>
      <c r="F19" s="136">
        <v>0</v>
      </c>
      <c r="G19" s="137"/>
    </row>
    <row r="20" spans="1:8" x14ac:dyDescent="0.25">
      <c r="A20" s="86"/>
      <c r="E20" s="40"/>
      <c r="F20" s="40"/>
    </row>
    <row r="21" spans="1:8" x14ac:dyDescent="0.25">
      <c r="A21" s="54"/>
      <c r="C21" s="19" t="s">
        <v>59</v>
      </c>
    </row>
    <row r="22" spans="1:8" x14ac:dyDescent="0.25">
      <c r="A22" s="54"/>
    </row>
    <row r="23" spans="1:8" x14ac:dyDescent="0.25">
      <c r="A23" s="138"/>
      <c r="B23" s="138"/>
      <c r="C23" s="138"/>
      <c r="D23" s="138"/>
      <c r="E23" s="138"/>
      <c r="F23" s="139"/>
      <c r="G23" s="106"/>
    </row>
    <row r="24" spans="1:8" x14ac:dyDescent="0.25">
      <c r="A24" s="12" t="s">
        <v>78</v>
      </c>
      <c r="G24" s="12" t="s">
        <v>55</v>
      </c>
    </row>
    <row r="27" spans="1:8" x14ac:dyDescent="0.25">
      <c r="A27" s="86" t="s">
        <v>74</v>
      </c>
    </row>
    <row r="28" spans="1:8" x14ac:dyDescent="0.25">
      <c r="A28" s="91"/>
      <c r="B28" s="92"/>
      <c r="C28" s="92"/>
      <c r="D28" s="92"/>
      <c r="E28" s="92"/>
      <c r="F28" s="92"/>
      <c r="G28" s="92"/>
      <c r="H28" s="93"/>
    </row>
    <row r="29" spans="1:8" x14ac:dyDescent="0.25">
      <c r="A29" s="94"/>
      <c r="B29" s="95"/>
      <c r="C29" s="95"/>
      <c r="D29" s="95"/>
      <c r="E29" s="95"/>
      <c r="F29" s="95"/>
      <c r="G29" s="95"/>
      <c r="H29" s="96"/>
    </row>
    <row r="30" spans="1:8" x14ac:dyDescent="0.25">
      <c r="A30" s="94"/>
      <c r="B30" s="95"/>
      <c r="C30" s="95"/>
      <c r="D30" s="95"/>
      <c r="E30" s="95"/>
      <c r="F30" s="95"/>
      <c r="G30" s="95"/>
      <c r="H30" s="96"/>
    </row>
    <row r="31" spans="1:8" x14ac:dyDescent="0.25">
      <c r="A31" s="94"/>
      <c r="B31" s="95"/>
      <c r="C31" s="95"/>
      <c r="D31" s="95"/>
      <c r="E31" s="95"/>
      <c r="F31" s="95"/>
      <c r="G31" s="95"/>
      <c r="H31" s="96"/>
    </row>
    <row r="32" spans="1:8" x14ac:dyDescent="0.25">
      <c r="A32" s="94"/>
      <c r="B32" s="95"/>
      <c r="C32" s="95"/>
      <c r="D32" s="95"/>
      <c r="E32" s="95"/>
      <c r="F32" s="95"/>
      <c r="G32" s="95"/>
      <c r="H32" s="96"/>
    </row>
    <row r="33" spans="1:8" x14ac:dyDescent="0.25">
      <c r="A33" s="94"/>
      <c r="B33" s="95"/>
      <c r="C33" s="95"/>
      <c r="D33" s="95"/>
      <c r="E33" s="95"/>
      <c r="F33" s="95"/>
      <c r="G33" s="95"/>
      <c r="H33" s="96"/>
    </row>
    <row r="34" spans="1:8" x14ac:dyDescent="0.25">
      <c r="A34" s="94"/>
      <c r="B34" s="95"/>
      <c r="C34" s="95"/>
      <c r="D34" s="95"/>
      <c r="E34" s="95"/>
      <c r="F34" s="95"/>
      <c r="G34" s="95"/>
      <c r="H34" s="96"/>
    </row>
    <row r="35" spans="1:8" x14ac:dyDescent="0.25">
      <c r="A35" s="97"/>
      <c r="B35" s="98"/>
      <c r="C35" s="98"/>
      <c r="D35" s="98"/>
      <c r="E35" s="98"/>
      <c r="F35" s="98"/>
      <c r="G35" s="98"/>
      <c r="H35" s="99"/>
    </row>
    <row r="37" spans="1:8" x14ac:dyDescent="0.25">
      <c r="A37" s="21" t="s">
        <v>73</v>
      </c>
    </row>
    <row r="38" spans="1:8" x14ac:dyDescent="0.25">
      <c r="A38" s="91"/>
      <c r="B38" s="92"/>
      <c r="C38" s="92"/>
      <c r="D38" s="92"/>
      <c r="E38" s="92"/>
      <c r="F38" s="92"/>
      <c r="G38" s="92"/>
      <c r="H38" s="93"/>
    </row>
    <row r="39" spans="1:8" x14ac:dyDescent="0.25">
      <c r="A39" s="94"/>
      <c r="B39" s="95"/>
      <c r="C39" s="95"/>
      <c r="D39" s="95"/>
      <c r="E39" s="95"/>
      <c r="F39" s="95"/>
      <c r="G39" s="95"/>
      <c r="H39" s="96"/>
    </row>
    <row r="40" spans="1:8" x14ac:dyDescent="0.25">
      <c r="A40" s="94"/>
      <c r="B40" s="95"/>
      <c r="C40" s="95"/>
      <c r="D40" s="95"/>
      <c r="E40" s="95"/>
      <c r="F40" s="95"/>
      <c r="G40" s="95"/>
      <c r="H40" s="96"/>
    </row>
    <row r="41" spans="1:8" x14ac:dyDescent="0.25">
      <c r="A41" s="94"/>
      <c r="B41" s="95"/>
      <c r="C41" s="95"/>
      <c r="D41" s="95"/>
      <c r="E41" s="95"/>
      <c r="F41" s="95"/>
      <c r="G41" s="95"/>
      <c r="H41" s="96"/>
    </row>
    <row r="42" spans="1:8" x14ac:dyDescent="0.25">
      <c r="A42" s="97"/>
      <c r="B42" s="98"/>
      <c r="C42" s="98"/>
      <c r="D42" s="98"/>
      <c r="E42" s="98"/>
      <c r="F42" s="98"/>
      <c r="G42" s="98"/>
      <c r="H42" s="99"/>
    </row>
  </sheetData>
  <sheetProtection algorithmName="SHA-512" hashValue="YXQhzJWTEUGrrv5HnmTT5lvPuW+/GuNuDnfS1BaLjjbjGlRjbLqMAsH4uenNKCvzIodocLSbILyCo40TG6oW0A==" saltValue="zRGW02s0G8SAXxtsypcPRg==" spinCount="100000" sheet="1" objects="1" scenarios="1"/>
  <mergeCells count="8">
    <mergeCell ref="A38:H42"/>
    <mergeCell ref="A28:H35"/>
    <mergeCell ref="E15:F15"/>
    <mergeCell ref="F17:G17"/>
    <mergeCell ref="F18:G18"/>
    <mergeCell ref="F19:G19"/>
    <mergeCell ref="A23:E23"/>
    <mergeCell ref="F23:G23"/>
  </mergeCells>
  <pageMargins left="0.5" right="0.5" top="0.75" bottom="0.75" header="0.3" footer="0.3"/>
  <pageSetup orientation="portrait" r:id="rId1"/>
  <headerFooter>
    <oddHeader>&amp;COhio Department of Natural Resources Division of Parks and Watercraft
Marine Patrol Assistance Grant Program
Application for Assistance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I.</vt:lpstr>
      <vt:lpstr>II.</vt:lpstr>
      <vt:lpstr>III.</vt:lpstr>
      <vt:lpstr>IV.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Xenakis, Stacy</dc:creator>
  <cp:lastModifiedBy>Bellar, Cynthia</cp:lastModifiedBy>
  <cp:lastPrinted>2020-10-16T19:06:07Z</cp:lastPrinted>
  <dcterms:created xsi:type="dcterms:W3CDTF">2018-10-05T11:49:58Z</dcterms:created>
  <dcterms:modified xsi:type="dcterms:W3CDTF">2023-10-06T22:07:57Z</dcterms:modified>
</cp:coreProperties>
</file>